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AFS\.physics.wisc.edu\projects\www\demos-html\AV-System\2241 AV Upgrade\"/>
    </mc:Choice>
  </mc:AlternateContent>
  <bookViews>
    <workbookView xWindow="0" yWindow="0" windowWidth="28800" windowHeight="16500" tabRatio="498" activeTab="2"/>
  </bookViews>
  <sheets>
    <sheet name="Hub &amp; DM" sheetId="1" r:id="rId1"/>
    <sheet name="Sheet2" sheetId="2" r:id="rId2"/>
    <sheet name="2241 buit-as" sheetId="3" r:id="rId3"/>
  </sheets>
  <definedNames>
    <definedName name="_xlnm.Print_Area" localSheetId="2">'2241 buit-as'!$B$1:$U$70</definedName>
    <definedName name="_xlnm.Print_Area" localSheetId="0">'Hub &amp; DM'!$H$75:$U$121</definedName>
    <definedName name="_xlnm.Print_Area" localSheetId="1">Sheet2!$D$2:$Y$54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82" i="1" l="1"/>
  <c r="S83" i="1" s="1"/>
  <c r="S84" i="1" s="1"/>
  <c r="S85" i="1" s="1"/>
  <c r="S86" i="1" s="1"/>
  <c r="S87" i="1" s="1"/>
  <c r="S88" i="1" s="1"/>
  <c r="S89" i="1" s="1"/>
  <c r="S90" i="1" s="1"/>
  <c r="S91" i="1" s="1"/>
  <c r="S92" i="1" s="1"/>
  <c r="S93" i="1" s="1"/>
  <c r="S94" i="1" s="1"/>
  <c r="S95" i="1" s="1"/>
  <c r="S96" i="1" s="1"/>
  <c r="S97" i="1" s="1"/>
  <c r="S98" i="1" s="1"/>
  <c r="S99" i="1" s="1"/>
  <c r="S100" i="1" s="1"/>
  <c r="S101" i="1" s="1"/>
  <c r="S102" i="1" s="1"/>
  <c r="S103" i="1" s="1"/>
  <c r="S104" i="1" s="1"/>
  <c r="S105" i="1" s="1"/>
  <c r="S106" i="1" s="1"/>
  <c r="S107" i="1" s="1"/>
  <c r="S108" i="1" s="1"/>
  <c r="S109" i="1" s="1"/>
  <c r="S110" i="1" s="1"/>
  <c r="S111" i="1" s="1"/>
  <c r="S112" i="1" s="1"/>
  <c r="S113" i="1" s="1"/>
  <c r="S114" i="1" s="1"/>
  <c r="S115" i="1" s="1"/>
  <c r="S116" i="1" s="1"/>
  <c r="S117" i="1" s="1"/>
  <c r="S118" i="1" s="1"/>
  <c r="S119" i="1" s="1"/>
  <c r="S120" i="1" s="1"/>
  <c r="K8" i="3" l="1"/>
  <c r="K10" i="3" s="1"/>
  <c r="K12" i="3" s="1"/>
  <c r="K14" i="3" s="1"/>
  <c r="K16" i="3" s="1"/>
  <c r="K18" i="3" s="1"/>
  <c r="K20" i="3" s="1"/>
  <c r="K22" i="3" s="1"/>
  <c r="K24" i="3" s="1"/>
  <c r="K26" i="3" s="1"/>
  <c r="K28" i="3" s="1"/>
  <c r="K30" i="3" s="1"/>
  <c r="K32" i="3" s="1"/>
  <c r="K34" i="3" s="1"/>
  <c r="K36" i="3" s="1"/>
  <c r="K38" i="3" s="1"/>
  <c r="K40" i="3" s="1"/>
  <c r="K42" i="3" s="1"/>
  <c r="K44" i="3" s="1"/>
  <c r="K46" i="3" s="1"/>
  <c r="K48" i="3" s="1"/>
  <c r="K50" i="3" s="1"/>
  <c r="K52" i="3" s="1"/>
  <c r="K54" i="3" s="1"/>
  <c r="K56" i="3" s="1"/>
  <c r="K58" i="3" s="1"/>
  <c r="K60" i="3" s="1"/>
  <c r="K62" i="3" s="1"/>
  <c r="K64" i="3" s="1"/>
  <c r="K66" i="3" s="1"/>
  <c r="K68" i="3" s="1"/>
  <c r="M7" i="3"/>
  <c r="M8" i="3" s="1"/>
  <c r="M9" i="3" s="1"/>
  <c r="M10" i="3" s="1"/>
  <c r="M11" i="3" s="1"/>
  <c r="M12" i="3" s="1"/>
  <c r="M13" i="3" s="1"/>
  <c r="M14" i="3" s="1"/>
  <c r="M15" i="3" s="1"/>
  <c r="M16" i="3" s="1"/>
  <c r="M17" i="3" s="1"/>
  <c r="M18" i="3" s="1"/>
  <c r="M19" i="3" s="1"/>
  <c r="M20" i="3" s="1"/>
  <c r="M21" i="3" s="1"/>
  <c r="M22" i="3" s="1"/>
  <c r="M23" i="3" s="1"/>
  <c r="M24" i="3" s="1"/>
  <c r="M25" i="3" s="1"/>
  <c r="M26" i="3" s="1"/>
  <c r="M27" i="3" s="1"/>
  <c r="M28" i="3" s="1"/>
  <c r="M29" i="3" s="1"/>
  <c r="M30" i="3" s="1"/>
  <c r="M31" i="3" s="1"/>
  <c r="M32" i="3" s="1"/>
  <c r="M33" i="3" s="1"/>
  <c r="M34" i="3" s="1"/>
  <c r="M35" i="3" s="1"/>
  <c r="M36" i="3" s="1"/>
  <c r="M37" i="3" s="1"/>
  <c r="M38" i="3" s="1"/>
  <c r="S43" i="2" l="1"/>
  <c r="S44" i="2"/>
  <c r="S45" i="2" s="1"/>
  <c r="S46" i="2" s="1"/>
  <c r="S47" i="2" s="1"/>
  <c r="S48" i="2" s="1"/>
  <c r="S49" i="2" s="1"/>
  <c r="U8" i="2"/>
  <c r="U9" i="2" s="1"/>
  <c r="U10" i="2" s="1"/>
  <c r="U11" i="2" s="1"/>
  <c r="U12" i="2" s="1"/>
  <c r="U13" i="2" s="1"/>
  <c r="U14" i="2" s="1"/>
  <c r="U15" i="2" s="1"/>
  <c r="U16" i="2" s="1"/>
  <c r="U17" i="2" s="1"/>
  <c r="U18" i="2" s="1"/>
  <c r="U19" i="2" s="1"/>
  <c r="U20" i="2" s="1"/>
  <c r="U21" i="2" s="1"/>
  <c r="U22" i="2" s="1"/>
  <c r="U23" i="2" s="1"/>
  <c r="U24" i="2" s="1"/>
  <c r="U25" i="2" s="1"/>
  <c r="U26" i="2" s="1"/>
  <c r="U27" i="2" s="1"/>
  <c r="U28" i="2" s="1"/>
  <c r="U29" i="2" s="1"/>
  <c r="U30" i="2" s="1"/>
  <c r="S8" i="2"/>
  <c r="S9" i="2"/>
  <c r="S10" i="2" s="1"/>
  <c r="S11" i="2" s="1"/>
  <c r="S12" i="2" s="1"/>
  <c r="S13" i="2" s="1"/>
  <c r="S14" i="2" s="1"/>
  <c r="S15" i="2" s="1"/>
  <c r="S16" i="2" s="1"/>
  <c r="S17" i="2" s="1"/>
  <c r="S18" i="2" s="1"/>
  <c r="S19" i="2" s="1"/>
  <c r="S20" i="2" s="1"/>
  <c r="S21" i="2" s="1"/>
  <c r="S22" i="2" s="1"/>
  <c r="S23" i="2" s="1"/>
  <c r="S24" i="2" s="1"/>
  <c r="S25" i="2" s="1"/>
  <c r="S26" i="2" s="1"/>
  <c r="S27" i="2" s="1"/>
  <c r="S28" i="2" s="1"/>
  <c r="S29" i="2" s="1"/>
  <c r="S30" i="2" s="1"/>
  <c r="H26" i="2"/>
  <c r="H27" i="2" s="1"/>
  <c r="H28" i="2" s="1"/>
  <c r="H29" i="2" s="1"/>
  <c r="H30" i="2" s="1"/>
  <c r="H31" i="2" s="1"/>
  <c r="H32" i="2" s="1"/>
  <c r="J8" i="2"/>
  <c r="J9" i="2" s="1"/>
  <c r="J10" i="2" s="1"/>
  <c r="J11" i="2" s="1"/>
  <c r="J12" i="2" s="1"/>
  <c r="J13" i="2" s="1"/>
  <c r="J14" i="2" s="1"/>
  <c r="J15" i="2" s="1"/>
  <c r="J16" i="2" s="1"/>
  <c r="J17" i="2" s="1"/>
  <c r="J18" i="2" s="1"/>
  <c r="H8" i="2"/>
  <c r="H9" i="2" s="1"/>
  <c r="H10" i="2" s="1"/>
  <c r="H11" i="2" s="1"/>
  <c r="H12" i="2" s="1"/>
  <c r="H13" i="2" s="1"/>
  <c r="H14" i="2" s="1"/>
  <c r="AF88" i="1"/>
  <c r="AF90" i="1" s="1"/>
  <c r="AF92" i="1" s="1"/>
  <c r="AF94" i="1" s="1"/>
  <c r="AF96" i="1" s="1"/>
  <c r="AF98" i="1" s="1"/>
  <c r="AF100" i="1" s="1"/>
  <c r="AF102" i="1" s="1"/>
  <c r="AF104" i="1" s="1"/>
  <c r="AF106" i="1" s="1"/>
  <c r="AF108" i="1" s="1"/>
  <c r="AF110" i="1" s="1"/>
  <c r="AF112" i="1" s="1"/>
  <c r="AF114" i="1" s="1"/>
  <c r="AF116" i="1" s="1"/>
  <c r="AF118" i="1" s="1"/>
  <c r="AF120" i="1" s="1"/>
  <c r="AF122" i="1" s="1"/>
  <c r="AF124" i="1" s="1"/>
  <c r="AF126" i="1" s="1"/>
  <c r="AF128" i="1" s="1"/>
  <c r="AF130" i="1" s="1"/>
  <c r="AF132" i="1" s="1"/>
  <c r="AF134" i="1" s="1"/>
  <c r="AF136" i="1" s="1"/>
  <c r="AF138" i="1" s="1"/>
  <c r="AF140" i="1" s="1"/>
  <c r="AF142" i="1" s="1"/>
  <c r="AF144" i="1" s="1"/>
  <c r="AF146" i="1" s="1"/>
  <c r="AF148" i="1" s="1"/>
  <c r="AH87" i="1"/>
  <c r="AH88" i="1" s="1"/>
  <c r="AH89" i="1" s="1"/>
  <c r="AH90" i="1" s="1"/>
  <c r="AH91" i="1" s="1"/>
  <c r="AH92" i="1" s="1"/>
  <c r="AH93" i="1" s="1"/>
  <c r="AH94" i="1" s="1"/>
  <c r="AH95" i="1" s="1"/>
  <c r="AH96" i="1" s="1"/>
  <c r="AH97" i="1" s="1"/>
  <c r="AH98" i="1" s="1"/>
  <c r="AH99" i="1" s="1"/>
  <c r="AH100" i="1" s="1"/>
  <c r="AH101" i="1" s="1"/>
  <c r="AH102" i="1" s="1"/>
  <c r="AH103" i="1" s="1"/>
  <c r="AH104" i="1" s="1"/>
  <c r="AH105" i="1" s="1"/>
  <c r="AH106" i="1" s="1"/>
  <c r="AH107" i="1" s="1"/>
  <c r="AH108" i="1" s="1"/>
  <c r="AH109" i="1" s="1"/>
  <c r="AH110" i="1" s="1"/>
  <c r="AH111" i="1" s="1"/>
  <c r="AH112" i="1" s="1"/>
  <c r="AH113" i="1" s="1"/>
  <c r="AH114" i="1" s="1"/>
  <c r="AH115" i="1" s="1"/>
  <c r="AH116" i="1" s="1"/>
  <c r="AH117" i="1" s="1"/>
  <c r="AH118" i="1" s="1"/>
  <c r="AV87" i="1"/>
  <c r="AV89" i="1" s="1"/>
  <c r="AV91" i="1" s="1"/>
  <c r="AV93" i="1" s="1"/>
  <c r="AV95" i="1" s="1"/>
  <c r="AV97" i="1" s="1"/>
  <c r="AV99" i="1" s="1"/>
  <c r="AV101" i="1" s="1"/>
  <c r="AV103" i="1" s="1"/>
  <c r="AV105" i="1" s="1"/>
  <c r="AV107" i="1" s="1"/>
  <c r="AV109" i="1" s="1"/>
  <c r="AV111" i="1" s="1"/>
  <c r="AV113" i="1" s="1"/>
  <c r="AV115" i="1" s="1"/>
  <c r="AV117" i="1" s="1"/>
  <c r="AV119" i="1" s="1"/>
  <c r="AV121" i="1" s="1"/>
  <c r="AV123" i="1" s="1"/>
  <c r="AV125" i="1" s="1"/>
  <c r="AV127" i="1" s="1"/>
  <c r="AV129" i="1" s="1"/>
  <c r="AV131" i="1" s="1"/>
  <c r="AV133" i="1" s="1"/>
  <c r="AV135" i="1" s="1"/>
  <c r="AV137" i="1" s="1"/>
  <c r="AV139" i="1" s="1"/>
  <c r="AV141" i="1" s="1"/>
  <c r="AV143" i="1" s="1"/>
  <c r="AV145" i="1" s="1"/>
  <c r="AV147" i="1" s="1"/>
  <c r="AX86" i="1"/>
  <c r="AX87" i="1" s="1"/>
  <c r="AX88" i="1" s="1"/>
  <c r="AX89" i="1" s="1"/>
  <c r="AX90" i="1" s="1"/>
  <c r="AX91" i="1" s="1"/>
  <c r="AX92" i="1" s="1"/>
  <c r="AX93" i="1" s="1"/>
  <c r="AX94" i="1" s="1"/>
  <c r="AX95" i="1" s="1"/>
  <c r="AX96" i="1" s="1"/>
  <c r="AX97" i="1" s="1"/>
  <c r="AX98" i="1" s="1"/>
  <c r="AX99" i="1" s="1"/>
  <c r="AX100" i="1" s="1"/>
  <c r="AX101" i="1" s="1"/>
  <c r="AX102" i="1" s="1"/>
  <c r="AX103" i="1" s="1"/>
  <c r="AX104" i="1" s="1"/>
  <c r="AX105" i="1" s="1"/>
  <c r="AX106" i="1" s="1"/>
  <c r="AX107" i="1" s="1"/>
  <c r="AX108" i="1" s="1"/>
  <c r="AX109" i="1" s="1"/>
  <c r="AX110" i="1" s="1"/>
  <c r="AX111" i="1" s="1"/>
  <c r="AX112" i="1" s="1"/>
  <c r="AX113" i="1" s="1"/>
  <c r="AX114" i="1" s="1"/>
  <c r="AX115" i="1" s="1"/>
  <c r="AX116" i="1" s="1"/>
  <c r="AX117" i="1" s="1"/>
  <c r="L82" i="1"/>
  <c r="L83" i="1"/>
  <c r="L84" i="1" s="1"/>
  <c r="L85" i="1" s="1"/>
  <c r="L86" i="1" s="1"/>
  <c r="L87" i="1" s="1"/>
  <c r="L88" i="1" s="1"/>
  <c r="L89" i="1" s="1"/>
  <c r="L90" i="1" s="1"/>
  <c r="L91" i="1" s="1"/>
  <c r="L92" i="1" s="1"/>
  <c r="L93" i="1" s="1"/>
  <c r="L94" i="1" s="1"/>
  <c r="L95" i="1" s="1"/>
  <c r="L96" i="1" s="1"/>
  <c r="L97" i="1" s="1"/>
  <c r="L98" i="1" s="1"/>
  <c r="L99" i="1" s="1"/>
  <c r="L100" i="1" s="1"/>
  <c r="L101" i="1" s="1"/>
  <c r="L102" i="1" s="1"/>
  <c r="L103" i="1" s="1"/>
  <c r="L104" i="1" s="1"/>
  <c r="L105" i="1" s="1"/>
  <c r="L106" i="1" s="1"/>
  <c r="L107" i="1" s="1"/>
  <c r="L108" i="1" s="1"/>
  <c r="L109" i="1" s="1"/>
  <c r="L110" i="1" s="1"/>
  <c r="L111" i="1" s="1"/>
  <c r="L112" i="1" s="1"/>
  <c r="L113" i="1" s="1"/>
  <c r="L114" i="1" s="1"/>
  <c r="L115" i="1" s="1"/>
  <c r="L116" i="1" s="1"/>
  <c r="L117" i="1" s="1"/>
  <c r="L118" i="1" s="1"/>
  <c r="L119" i="1" s="1"/>
  <c r="L120" i="1" s="1"/>
  <c r="N82" i="1"/>
  <c r="N83" i="1" s="1"/>
  <c r="N84" i="1" s="1"/>
  <c r="N85" i="1" s="1"/>
  <c r="N86" i="1" s="1"/>
  <c r="N87" i="1" s="1"/>
  <c r="N88" i="1"/>
  <c r="N89" i="1" s="1"/>
  <c r="N90" i="1" s="1"/>
  <c r="N91" i="1" s="1"/>
  <c r="N92" i="1" s="1"/>
  <c r="N93" i="1" s="1"/>
  <c r="N94" i="1" s="1"/>
  <c r="N95" i="1" s="1"/>
  <c r="N96" i="1" s="1"/>
  <c r="N97" i="1" s="1"/>
  <c r="N98" i="1" s="1"/>
  <c r="N99" i="1" s="1"/>
  <c r="N100" i="1" s="1"/>
  <c r="N101" i="1" s="1"/>
  <c r="N102" i="1" s="1"/>
  <c r="N103" i="1" s="1"/>
  <c r="N104" i="1" s="1"/>
  <c r="N105" i="1" s="1"/>
  <c r="N106" i="1" s="1"/>
  <c r="N107" i="1" s="1"/>
  <c r="N108" i="1" s="1"/>
  <c r="N109" i="1" s="1"/>
  <c r="N110" i="1" s="1"/>
  <c r="N111" i="1" s="1"/>
  <c r="N112" i="1" s="1"/>
  <c r="N113" i="1" s="1"/>
  <c r="N114" i="1" s="1"/>
  <c r="N115" i="1" s="1"/>
  <c r="N116" i="1" s="1"/>
  <c r="N117" i="1" s="1"/>
  <c r="N118" i="1" s="1"/>
  <c r="N119" i="1" s="1"/>
  <c r="N120" i="1" s="1"/>
  <c r="L123" i="1"/>
  <c r="N123" i="1"/>
  <c r="L124" i="1"/>
  <c r="N124" i="1"/>
  <c r="L125" i="1"/>
  <c r="N125" i="1"/>
  <c r="L126" i="1"/>
  <c r="N126" i="1"/>
  <c r="N127" i="1" s="1"/>
  <c r="N128" i="1" s="1"/>
  <c r="N129" i="1" s="1"/>
  <c r="N130" i="1" s="1"/>
  <c r="N131" i="1" s="1"/>
  <c r="N132" i="1" s="1"/>
  <c r="N133" i="1" s="1"/>
  <c r="N134" i="1" s="1"/>
  <c r="N135" i="1" s="1"/>
  <c r="N136" i="1" s="1"/>
  <c r="N137" i="1" s="1"/>
  <c r="N138" i="1" s="1"/>
  <c r="N139" i="1" s="1"/>
  <c r="N140" i="1" s="1"/>
  <c r="N141" i="1" s="1"/>
  <c r="N142" i="1" s="1"/>
  <c r="N143" i="1" s="1"/>
  <c r="N144" i="1" s="1"/>
  <c r="N145" i="1" s="1"/>
  <c r="N146" i="1" s="1"/>
  <c r="N147" i="1" s="1"/>
  <c r="N148" i="1" s="1"/>
  <c r="N149" i="1" s="1"/>
  <c r="N150" i="1" s="1"/>
  <c r="N151" i="1" s="1"/>
  <c r="N152" i="1" s="1"/>
  <c r="N153" i="1" s="1"/>
  <c r="N154" i="1" s="1"/>
  <c r="N155" i="1" s="1"/>
  <c r="N156" i="1" s="1"/>
  <c r="N157" i="1" s="1"/>
  <c r="N158" i="1" s="1"/>
  <c r="N159" i="1" s="1"/>
  <c r="N160" i="1" s="1"/>
  <c r="N161" i="1" s="1"/>
  <c r="L127" i="1"/>
  <c r="L128" i="1" s="1"/>
  <c r="L129" i="1" s="1"/>
  <c r="L130" i="1" s="1"/>
  <c r="L131" i="1" s="1"/>
  <c r="L132" i="1" s="1"/>
  <c r="L133" i="1" s="1"/>
  <c r="L134" i="1" s="1"/>
  <c r="L135" i="1" s="1"/>
  <c r="L136" i="1" s="1"/>
  <c r="L137" i="1" s="1"/>
  <c r="L138" i="1" s="1"/>
  <c r="L139" i="1" s="1"/>
  <c r="L140" i="1" s="1"/>
  <c r="L141" i="1" s="1"/>
  <c r="L142" i="1" s="1"/>
  <c r="L143" i="1" s="1"/>
  <c r="L144" i="1" s="1"/>
  <c r="L145" i="1" s="1"/>
  <c r="L146" i="1" s="1"/>
  <c r="L147" i="1" s="1"/>
  <c r="L148" i="1" s="1"/>
  <c r="L149" i="1" s="1"/>
  <c r="L150" i="1" s="1"/>
  <c r="L151" i="1" s="1"/>
  <c r="L152" i="1" s="1"/>
  <c r="L153" i="1" s="1"/>
  <c r="L154" i="1" s="1"/>
  <c r="L155" i="1" s="1"/>
  <c r="L156" i="1" s="1"/>
  <c r="L157" i="1" s="1"/>
  <c r="L158" i="1" s="1"/>
  <c r="L159" i="1" s="1"/>
  <c r="L160" i="1" s="1"/>
  <c r="L161" i="1" s="1"/>
  <c r="L28" i="1"/>
  <c r="N28" i="1"/>
  <c r="L29" i="1"/>
  <c r="N29" i="1"/>
  <c r="L30" i="1"/>
  <c r="N30" i="1"/>
  <c r="L31" i="1"/>
  <c r="N31" i="1"/>
  <c r="L32" i="1"/>
  <c r="N32" i="1"/>
  <c r="L33" i="1"/>
  <c r="N33" i="1"/>
  <c r="L34" i="1"/>
  <c r="N34" i="1"/>
  <c r="L35" i="1"/>
  <c r="N35" i="1"/>
  <c r="L36" i="1"/>
  <c r="N36" i="1"/>
  <c r="L37" i="1"/>
  <c r="N37" i="1"/>
  <c r="L38" i="1"/>
  <c r="N38" i="1"/>
  <c r="L39" i="1"/>
  <c r="N39" i="1"/>
  <c r="L40" i="1"/>
  <c r="N40" i="1"/>
  <c r="L41" i="1"/>
  <c r="N41" i="1"/>
  <c r="L42" i="1"/>
  <c r="N42" i="1"/>
  <c r="L43" i="1"/>
  <c r="N43" i="1"/>
  <c r="L44" i="1"/>
  <c r="N44" i="1"/>
  <c r="L45" i="1"/>
  <c r="N45" i="1"/>
  <c r="L46" i="1"/>
  <c r="N46" i="1"/>
  <c r="L47" i="1"/>
  <c r="N47" i="1"/>
  <c r="L48" i="1"/>
  <c r="N48" i="1"/>
  <c r="L49" i="1"/>
  <c r="N49" i="1"/>
  <c r="L50" i="1"/>
  <c r="N50" i="1"/>
  <c r="L51" i="1"/>
  <c r="N51" i="1"/>
  <c r="L52" i="1"/>
  <c r="N52" i="1"/>
  <c r="L53" i="1"/>
  <c r="N53" i="1"/>
  <c r="L54" i="1"/>
  <c r="N54" i="1"/>
  <c r="L55" i="1"/>
  <c r="N55" i="1"/>
  <c r="L56" i="1"/>
  <c r="N56" i="1"/>
  <c r="L57" i="1"/>
  <c r="N57" i="1"/>
  <c r="L58" i="1"/>
  <c r="N58" i="1"/>
  <c r="L59" i="1"/>
  <c r="N59" i="1"/>
  <c r="L60" i="1"/>
  <c r="N60" i="1"/>
  <c r="L61" i="1"/>
  <c r="N61" i="1"/>
  <c r="L62" i="1"/>
  <c r="N62" i="1"/>
  <c r="L63" i="1"/>
  <c r="N63" i="1"/>
  <c r="L64" i="1"/>
  <c r="N64" i="1"/>
  <c r="L65" i="1"/>
  <c r="N65" i="1"/>
  <c r="L66" i="1"/>
  <c r="N66" i="1"/>
  <c r="E10" i="1"/>
  <c r="V50" i="1"/>
  <c r="V52" i="1" s="1"/>
  <c r="V54" i="1" s="1"/>
  <c r="X49" i="1"/>
  <c r="AF8" i="1"/>
  <c r="AF10" i="1" s="1"/>
  <c r="AF12" i="1" s="1"/>
  <c r="AF14" i="1" s="1"/>
  <c r="AF16" i="1" s="1"/>
  <c r="AF18" i="1" s="1"/>
  <c r="AF20" i="1" s="1"/>
  <c r="AF22" i="1" s="1"/>
  <c r="AF24" i="1" s="1"/>
  <c r="AF26" i="1" s="1"/>
  <c r="AF28" i="1" s="1"/>
  <c r="AF30" i="1" s="1"/>
  <c r="AF32" i="1" s="1"/>
  <c r="AF34" i="1" s="1"/>
  <c r="AF36" i="1" s="1"/>
  <c r="AF38" i="1" s="1"/>
  <c r="AF40" i="1" s="1"/>
  <c r="AF42" i="1" s="1"/>
  <c r="AF44" i="1" s="1"/>
  <c r="AF46" i="1" s="1"/>
  <c r="AF48" i="1" s="1"/>
  <c r="AF50" i="1" s="1"/>
  <c r="AF52" i="1" s="1"/>
  <c r="AF54" i="1" s="1"/>
  <c r="AF56" i="1" s="1"/>
  <c r="AF58" i="1" s="1"/>
  <c r="AF60" i="1" s="1"/>
  <c r="AF62" i="1" s="1"/>
  <c r="AF64" i="1" s="1"/>
  <c r="AF66" i="1" s="1"/>
  <c r="AF68" i="1" s="1"/>
  <c r="V9" i="1"/>
  <c r="V11" i="1" s="1"/>
  <c r="V13" i="1" s="1"/>
  <c r="V15" i="1" s="1"/>
  <c r="V17" i="1" s="1"/>
  <c r="V19" i="1" s="1"/>
  <c r="V21" i="1" s="1"/>
  <c r="V23" i="1" s="1"/>
  <c r="V25" i="1" s="1"/>
  <c r="V27" i="1" s="1"/>
  <c r="V29" i="1" s="1"/>
  <c r="V31" i="1" s="1"/>
  <c r="V33" i="1" s="1"/>
  <c r="V35" i="1" s="1"/>
  <c r="V37" i="1" s="1"/>
  <c r="AV228" i="1"/>
  <c r="AV230" i="1" s="1"/>
  <c r="AV232" i="1" s="1"/>
  <c r="AV234" i="1" s="1"/>
  <c r="AV236" i="1" s="1"/>
  <c r="AV258" i="1" s="1"/>
  <c r="AV260" i="1" s="1"/>
  <c r="AV262" i="1" s="1"/>
  <c r="AV264" i="1" s="1"/>
  <c r="AV266" i="1" s="1"/>
  <c r="AV268" i="1" s="1"/>
  <c r="AV270" i="1" s="1"/>
  <c r="AV272" i="1" s="1"/>
  <c r="AV274" i="1" s="1"/>
  <c r="AV276" i="1" s="1"/>
  <c r="AV278" i="1" s="1"/>
  <c r="AV280" i="1" s="1"/>
  <c r="AV282" i="1" s="1"/>
  <c r="AV284" i="1" s="1"/>
  <c r="AV286" i="1" s="1"/>
  <c r="AV288" i="1" s="1"/>
  <c r="AV290" i="1" s="1"/>
  <c r="AV292" i="1" s="1"/>
  <c r="AV294" i="1" s="1"/>
  <c r="AV296" i="1" s="1"/>
  <c r="AV298" i="1" s="1"/>
  <c r="AV300" i="1" s="1"/>
  <c r="AV302" i="1" s="1"/>
  <c r="AV304" i="1" s="1"/>
  <c r="AV306" i="1" s="1"/>
  <c r="AV308" i="1" s="1"/>
  <c r="AX227" i="1"/>
  <c r="AX228" i="1" s="1"/>
  <c r="AX229" i="1" s="1"/>
  <c r="AX230" i="1" s="1"/>
  <c r="AX231" i="1" s="1"/>
  <c r="AX232" i="1" s="1"/>
  <c r="AX233" i="1" s="1"/>
  <c r="AX234" i="1" s="1"/>
  <c r="AX235" i="1" s="1"/>
  <c r="AX236" i="1" s="1"/>
  <c r="AX257" i="1" s="1"/>
  <c r="AX258" i="1" s="1"/>
  <c r="AX259" i="1" s="1"/>
  <c r="AX260" i="1" s="1"/>
  <c r="AX261" i="1" s="1"/>
  <c r="AX262" i="1" s="1"/>
  <c r="AX263" i="1" s="1"/>
  <c r="AX264" i="1" s="1"/>
  <c r="AX265" i="1" s="1"/>
  <c r="AX266" i="1" s="1"/>
  <c r="AX267" i="1" s="1"/>
  <c r="AX268" i="1" s="1"/>
  <c r="AX269" i="1" s="1"/>
  <c r="AX270" i="1" s="1"/>
  <c r="AX271" i="1" s="1"/>
  <c r="AX272" i="1" s="1"/>
  <c r="AX273" i="1" s="1"/>
  <c r="AX274" i="1" s="1"/>
  <c r="AX275" i="1" s="1"/>
  <c r="AX276" i="1" s="1"/>
  <c r="AX277" i="1" s="1"/>
  <c r="AX278" i="1" s="1"/>
  <c r="AV8" i="1"/>
  <c r="AV10" i="1" s="1"/>
  <c r="AV12" i="1" s="1"/>
  <c r="AV14" i="1" s="1"/>
  <c r="AV16" i="1" s="1"/>
  <c r="AV18" i="1" s="1"/>
  <c r="AV20" i="1" s="1"/>
  <c r="AV22" i="1" s="1"/>
  <c r="AV24" i="1" s="1"/>
  <c r="AV26" i="1" s="1"/>
  <c r="AV28" i="1" s="1"/>
  <c r="AV30" i="1" s="1"/>
  <c r="AV32" i="1" s="1"/>
  <c r="AV34" i="1" s="1"/>
  <c r="AV36" i="1" s="1"/>
  <c r="AV38" i="1" s="1"/>
  <c r="AV40" i="1" s="1"/>
  <c r="AV42" i="1" s="1"/>
  <c r="AV44" i="1" s="1"/>
  <c r="AV46" i="1" s="1"/>
  <c r="AV48" i="1" s="1"/>
  <c r="AV50" i="1" s="1"/>
  <c r="AV52" i="1" s="1"/>
  <c r="AV54" i="1" s="1"/>
  <c r="AV56" i="1" s="1"/>
  <c r="AV58" i="1" s="1"/>
  <c r="AV60" i="1" s="1"/>
  <c r="AV62" i="1" s="1"/>
  <c r="AV64" i="1" s="1"/>
  <c r="AV66" i="1" s="1"/>
  <c r="AV68" i="1" s="1"/>
  <c r="AX7" i="1"/>
  <c r="AX8" i="1" s="1"/>
  <c r="AX9" i="1" s="1"/>
  <c r="AX10" i="1" s="1"/>
  <c r="AX11" i="1" s="1"/>
  <c r="AX12" i="1" s="1"/>
  <c r="AX13" i="1" s="1"/>
  <c r="AX14" i="1" s="1"/>
  <c r="AX15" i="1" s="1"/>
  <c r="AX16" i="1" s="1"/>
  <c r="AX17" i="1" s="1"/>
  <c r="AX18" i="1" s="1"/>
  <c r="AX19" i="1" s="1"/>
  <c r="AX20" i="1" s="1"/>
  <c r="AX21" i="1" s="1"/>
  <c r="AX22" i="1" s="1"/>
  <c r="AX23" i="1" s="1"/>
  <c r="AX24" i="1" s="1"/>
  <c r="AX25" i="1" s="1"/>
  <c r="AX26" i="1" s="1"/>
  <c r="AX27" i="1" s="1"/>
  <c r="AX28" i="1" s="1"/>
  <c r="AX29" i="1" s="1"/>
  <c r="AX30" i="1" s="1"/>
  <c r="AX31" i="1" s="1"/>
  <c r="AX32" i="1" s="1"/>
  <c r="AX33" i="1" s="1"/>
  <c r="AX34" i="1" s="1"/>
  <c r="AX35" i="1" s="1"/>
  <c r="AX36" i="1" s="1"/>
  <c r="AX37" i="1" s="1"/>
  <c r="AX38" i="1" s="1"/>
  <c r="AH7" i="1"/>
  <c r="AH8" i="1" s="1"/>
  <c r="AH9" i="1" s="1"/>
  <c r="AH10" i="1" s="1"/>
  <c r="AH11" i="1" s="1"/>
  <c r="AH12" i="1" s="1"/>
  <c r="AH13" i="1" s="1"/>
  <c r="AH14" i="1" s="1"/>
  <c r="AH15" i="1" s="1"/>
  <c r="AH16" i="1" s="1"/>
  <c r="AH17" i="1" s="1"/>
  <c r="AH18" i="1" s="1"/>
  <c r="AH19" i="1" s="1"/>
  <c r="AH20" i="1" s="1"/>
  <c r="AH21" i="1" s="1"/>
  <c r="AH22" i="1" s="1"/>
  <c r="AH23" i="1" s="1"/>
  <c r="AH24" i="1" s="1"/>
  <c r="AH25" i="1" s="1"/>
  <c r="AH26" i="1" s="1"/>
  <c r="AH27" i="1" s="1"/>
  <c r="AH28" i="1" s="1"/>
  <c r="AH29" i="1" s="1"/>
  <c r="AH30" i="1" s="1"/>
  <c r="AH31" i="1" s="1"/>
  <c r="AH32" i="1" s="1"/>
  <c r="AH33" i="1" s="1"/>
  <c r="AH34" i="1" s="1"/>
  <c r="AH35" i="1" s="1"/>
  <c r="AH36" i="1" s="1"/>
  <c r="AH37" i="1" s="1"/>
  <c r="AH38" i="1" s="1"/>
  <c r="N7" i="1"/>
  <c r="N8" i="1" s="1"/>
  <c r="N9" i="1" s="1"/>
  <c r="N10" i="1" s="1"/>
  <c r="N11" i="1" s="1"/>
  <c r="N12" i="1" s="1"/>
  <c r="N13" i="1" s="1"/>
  <c r="N14" i="1" s="1"/>
  <c r="N15" i="1" s="1"/>
  <c r="N16" i="1" s="1"/>
  <c r="N17" i="1" s="1"/>
  <c r="N18" i="1" s="1"/>
  <c r="N19" i="1" s="1"/>
  <c r="N20" i="1" s="1"/>
  <c r="N21" i="1" s="1"/>
  <c r="N22" i="1" s="1"/>
  <c r="N23" i="1" s="1"/>
  <c r="N24" i="1" s="1"/>
  <c r="N25" i="1" s="1"/>
  <c r="L7" i="1"/>
  <c r="L8" i="1" s="1"/>
  <c r="L9" i="1" s="1"/>
  <c r="L10" i="1" s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</calcChain>
</file>

<file path=xl/sharedStrings.xml><?xml version="1.0" encoding="utf-8"?>
<sst xmlns="http://schemas.openxmlformats.org/spreadsheetml/2006/main" count="1871" uniqueCount="499">
  <si>
    <t xml:space="preserve"> </t>
  </si>
  <si>
    <t>Camera #4, 2241</t>
  </si>
  <si>
    <t>Camera #3, 2241</t>
  </si>
  <si>
    <t>Camera #2, 2241</t>
  </si>
  <si>
    <t>Camera #1, 2241</t>
  </si>
  <si>
    <t>Table 1, Vid #1</t>
  </si>
  <si>
    <t>Table 1, Vid #2</t>
  </si>
  <si>
    <t>Table 1, Vid #3</t>
  </si>
  <si>
    <t>Table 1, Computer #1</t>
  </si>
  <si>
    <t>Table 1, Computer #2</t>
  </si>
  <si>
    <t>Table 2, Vid #1</t>
  </si>
  <si>
    <t>Table 2, Vid #2</t>
  </si>
  <si>
    <t>Table 2, Vid #3</t>
  </si>
  <si>
    <t>Table 2, Computer #1</t>
  </si>
  <si>
    <t>Table 2, Computer #2</t>
  </si>
  <si>
    <t xml:space="preserve">Outputs </t>
  </si>
  <si>
    <t>Inputs</t>
  </si>
  <si>
    <t>Smart Video Hub</t>
  </si>
  <si>
    <t>2241 Tables:</t>
  </si>
  <si>
    <t>Wall Plate 2A</t>
  </si>
  <si>
    <t>Wall Plate 3A</t>
  </si>
  <si>
    <t>Wall Plate 5A</t>
  </si>
  <si>
    <t>Wall Plate 6A</t>
  </si>
  <si>
    <t>Wall Plate 2B</t>
  </si>
  <si>
    <t>Wall Plate 3B</t>
  </si>
  <si>
    <t>Wall Plate 5B</t>
  </si>
  <si>
    <t>Wall Plate 6B</t>
  </si>
  <si>
    <t>NTSC</t>
  </si>
  <si>
    <t>{ all are SDI unless stated }</t>
  </si>
  <si>
    <t>Rm 2241 DM-MD32x32</t>
  </si>
  <si>
    <t>Aux Computer #1</t>
  </si>
  <si>
    <t>Aux Computer #2</t>
  </si>
  <si>
    <t>HDMI</t>
  </si>
  <si>
    <t>Fixed Computer #4</t>
  </si>
  <si>
    <t>Camera #1, 2103</t>
  </si>
  <si>
    <t>Camera #2, 2103</t>
  </si>
  <si>
    <t>Camera #3, 2103</t>
  </si>
  <si>
    <t>Camera #4, 2103</t>
  </si>
  <si>
    <t>Camera #6, 2103</t>
  </si>
  <si>
    <t>Camera #5, 2103</t>
  </si>
  <si>
    <t>Table 3, Vid #3</t>
  </si>
  <si>
    <t>2103 Tables:</t>
  </si>
  <si>
    <t>2103 Wall plates</t>
  </si>
  <si>
    <t>Wall Plate 1A</t>
  </si>
  <si>
    <t>Wall Plate 4A</t>
  </si>
  <si>
    <t>Wall Plate 1B</t>
  </si>
  <si>
    <t>Wall Plate 4B</t>
  </si>
  <si>
    <t>Rm 2103 DM-MD32x32</t>
  </si>
  <si>
    <t>Table 3, Computer #1</t>
  </si>
  <si>
    <t>Table 3, Computer #2</t>
  </si>
  <si>
    <t>Camera #6</t>
  </si>
  <si>
    <t>Camera #5</t>
  </si>
  <si>
    <t>Table 3, Vid #1</t>
  </si>
  <si>
    <t>Table 3, Vid #2</t>
  </si>
  <si>
    <t xml:space="preserve">HDMI </t>
  </si>
  <si>
    <t>VGA</t>
  </si>
  <si>
    <t>Video DA 1A</t>
  </si>
  <si>
    <t>Video DA 1B</t>
  </si>
  <si>
    <t>Video DA 2A</t>
  </si>
  <si>
    <t>Video DA 2B</t>
  </si>
  <si>
    <t>Projector B</t>
  </si>
  <si>
    <t>Projector A</t>
  </si>
  <si>
    <t>Projector C</t>
  </si>
  <si>
    <t>Tie A</t>
  </si>
  <si>
    <t>Tie B</t>
  </si>
  <si>
    <t>Tie C</t>
  </si>
  <si>
    <t>Stream A</t>
  </si>
  <si>
    <t>Stream B</t>
  </si>
  <si>
    <t>CR Tie 1</t>
  </si>
  <si>
    <t>CR Tie 2</t>
  </si>
  <si>
    <t>CR Tie 3</t>
  </si>
  <si>
    <t>DM</t>
  </si>
  <si>
    <t>DMC-C</t>
  </si>
  <si>
    <t>Card</t>
  </si>
  <si>
    <t>DMC-DVI</t>
  </si>
  <si>
    <t>DMC-BNC</t>
  </si>
  <si>
    <t>2ch DMCO-77</t>
  </si>
  <si>
    <t>4ch  DMCO-33</t>
  </si>
  <si>
    <t>4ch  DMCO-55</t>
  </si>
  <si>
    <t>OPEN</t>
  </si>
  <si>
    <t>SDI</t>
  </si>
  <si>
    <t>DMC-SDI</t>
  </si>
  <si>
    <t>Upgrade</t>
  </si>
  <si>
    <t>Tie D</t>
  </si>
  <si>
    <t>Camera #1, 2223</t>
  </si>
  <si>
    <t>Aux Computer #3</t>
  </si>
  <si>
    <t>Video Capture #1</t>
  </si>
  <si>
    <t>Video Capture #2</t>
  </si>
  <si>
    <t>Video Capture #3</t>
  </si>
  <si>
    <t>Video Capture #4</t>
  </si>
  <si>
    <t>Video Capture #5</t>
  </si>
  <si>
    <t>Video Capture #6</t>
  </si>
  <si>
    <t>Video Capture #7</t>
  </si>
  <si>
    <t>Video Capture #8</t>
  </si>
  <si>
    <t>CR  16ch Muliviewer</t>
  </si>
  <si>
    <t>Loop</t>
  </si>
  <si>
    <t>HD-SDI 1</t>
  </si>
  <si>
    <t>HD-SDI 2</t>
  </si>
  <si>
    <t>6G-SDI 1</t>
  </si>
  <si>
    <t>6G-SDI 2</t>
  </si>
  <si>
    <t>Museum 1</t>
  </si>
  <si>
    <t>Museum 2</t>
  </si>
  <si>
    <t>Wood Shop</t>
  </si>
  <si>
    <t>2241 L.G1</t>
  </si>
  <si>
    <t>2241 L.G2</t>
  </si>
  <si>
    <t>2103 T2G1</t>
  </si>
  <si>
    <t>2103 T2G2</t>
  </si>
  <si>
    <t>Loops</t>
  </si>
  <si>
    <t>loop</t>
  </si>
  <si>
    <t xml:space="preserve">Current </t>
  </si>
  <si>
    <t>Via HDMI to Video convert</t>
  </si>
  <si>
    <t>Cable</t>
  </si>
  <si>
    <t>TX-200-2G</t>
  </si>
  <si>
    <t>TX-201-C</t>
  </si>
  <si>
    <t>TX-200-2G or 201-C</t>
  </si>
  <si>
    <t>RMC-Scaler-c</t>
  </si>
  <si>
    <t>Mini Converter</t>
  </si>
  <si>
    <t>Touch Screen</t>
  </si>
  <si>
    <t>One View</t>
  </si>
  <si>
    <t>Two View</t>
  </si>
  <si>
    <t>To Smart Video Hub</t>
  </si>
  <si>
    <t>2241 - Tie A</t>
  </si>
  <si>
    <t>2241 - Tie B</t>
  </si>
  <si>
    <t>2241 - Tie C</t>
  </si>
  <si>
    <t>2241 - Tie D</t>
  </si>
  <si>
    <t>"SDI CONVERTER"</t>
  </si>
  <si>
    <t>To 2241 MD32/32</t>
  </si>
  <si>
    <t>Video in for TPS</t>
  </si>
  <si>
    <t>Video in for PJ-B</t>
  </si>
  <si>
    <t>Video in for PJ-A</t>
  </si>
  <si>
    <t>Video in for PJ-C</t>
  </si>
  <si>
    <t>2103 for TPS</t>
  </si>
  <si>
    <t>2103 for PJ-B</t>
  </si>
  <si>
    <t>2103 for PJ-A</t>
  </si>
  <si>
    <t>2103 for PJ-C</t>
  </si>
  <si>
    <t>2241 for TPS</t>
  </si>
  <si>
    <t>2241 for PJ-B</t>
  </si>
  <si>
    <t>2241 for PJ-A</t>
  </si>
  <si>
    <t>2241 for PJ-C</t>
  </si>
  <si>
    <t>Aux Wall Plates</t>
  </si>
  <si>
    <t>2241 Wall plates  via Aux Patch Bay</t>
  </si>
  <si>
    <t>2103 - Tie A</t>
  </si>
  <si>
    <t>2103 - Tie B</t>
  </si>
  <si>
    <t>2103 - Tie C</t>
  </si>
  <si>
    <t>2103 - Tie D</t>
  </si>
  <si>
    <t>To 2103 MD32/32</t>
  </si>
  <si>
    <t>2223 - Tie A</t>
  </si>
  <si>
    <t>2223 - Tie B</t>
  </si>
  <si>
    <t>2223 for TPS</t>
  </si>
  <si>
    <t>To 2103 MD32/32  or to 2241</t>
  </si>
  <si>
    <t>Table, Computer #1</t>
  </si>
  <si>
    <t>Table , Computer #2</t>
  </si>
  <si>
    <t>2223 - Tie C</t>
  </si>
  <si>
    <t>1A</t>
  </si>
  <si>
    <t>1B</t>
  </si>
  <si>
    <t>4A</t>
  </si>
  <si>
    <t>4B</t>
  </si>
  <si>
    <t>7A</t>
  </si>
  <si>
    <t>7B</t>
  </si>
  <si>
    <t>8A</t>
  </si>
  <si>
    <t>8B</t>
  </si>
  <si>
    <t>9A</t>
  </si>
  <si>
    <t>9B</t>
  </si>
  <si>
    <t>10A</t>
  </si>
  <si>
    <t>10B</t>
  </si>
  <si>
    <t>11A</t>
  </si>
  <si>
    <t>11B</t>
  </si>
  <si>
    <t>11C</t>
  </si>
  <si>
    <t>11D</t>
  </si>
  <si>
    <t>Output to CR Viewer</t>
  </si>
  <si>
    <t>Computer Map</t>
  </si>
  <si>
    <t>From Source</t>
  </si>
  <si>
    <t>From MD32/32</t>
  </si>
  <si>
    <t>Back to Video Hub</t>
  </si>
  <si>
    <t>Aux Computer #4</t>
  </si>
  <si>
    <t>OPTIONAL</t>
  </si>
  <si>
    <t>Via</t>
  </si>
  <si>
    <t>Room 2223</t>
  </si>
  <si>
    <t>To Video Hub</t>
  </si>
  <si>
    <t>CR  Computer 2237</t>
  </si>
  <si>
    <t>From Video Hub</t>
  </si>
  <si>
    <t>Live View</t>
  </si>
  <si>
    <t>From Smart Video Hub</t>
  </si>
  <si>
    <t>2241 Lectern:</t>
  </si>
  <si>
    <t>Lectern, Vid #1</t>
  </si>
  <si>
    <t>Lectern, Vid #2</t>
  </si>
  <si>
    <t>CR Monitor</t>
  </si>
  <si>
    <t>Doc Camera #3</t>
  </si>
  <si>
    <t>Rm 2241 Rear Monitor</t>
  </si>
  <si>
    <t>Lectern, Vid #3</t>
  </si>
  <si>
    <t>2103 Lectern:</t>
  </si>
  <si>
    <t>Rm 2103 Rear Monitor 1</t>
  </si>
  <si>
    <t>Rm 2103 Rear Monitor 2</t>
  </si>
  <si>
    <t>Lectern, Vid #4</t>
  </si>
  <si>
    <t>2223 Lectern:</t>
  </si>
  <si>
    <t>CR Multiview in</t>
  </si>
  <si>
    <t>Control Room Monitor</t>
  </si>
  <si>
    <t>HDMI to SDI</t>
  </si>
  <si>
    <t>Smith Page out 4ch Multivierer</t>
  </si>
  <si>
    <t>2241 -  A</t>
  </si>
  <si>
    <t>2241 -  B</t>
  </si>
  <si>
    <t>2241 -  C</t>
  </si>
  <si>
    <t>2241 -  D</t>
  </si>
  <si>
    <t>Smith Page 4ch View</t>
  </si>
  <si>
    <t>4ch multivierer</t>
  </si>
  <si>
    <t>2103 -  A</t>
  </si>
  <si>
    <t>2103 -  B</t>
  </si>
  <si>
    <t>2103 -  C</t>
  </si>
  <si>
    <t>2103 -  D</t>
  </si>
  <si>
    <t>HDMI to VGA</t>
  </si>
  <si>
    <t>Camera Mapping to aid with "Smith Page" And to hold a slot open when Cameras are updated</t>
  </si>
  <si>
    <t>Quad 2 Video Capture Card PCIex8   -                      Computer Production Switcher</t>
  </si>
  <si>
    <t>2103 Smith's Page</t>
  </si>
  <si>
    <t>2103 - DMCO33 - Ch A</t>
  </si>
  <si>
    <t>2103 - DMCO33 - Ch B</t>
  </si>
  <si>
    <t>2103 - DMCO33 - Ch C</t>
  </si>
  <si>
    <t>2103 - DMCO33 - Ch D</t>
  </si>
  <si>
    <t>DMC-DVI  -- 4ch View</t>
  </si>
  <si>
    <t>Loop ??</t>
  </si>
  <si>
    <t>CR  4ch Muliviewer</t>
  </si>
  <si>
    <t>2241 Would look the same</t>
  </si>
  <si>
    <t>13 pairs of leftover Video IO Patch Bay</t>
  </si>
  <si>
    <t>Out to Video Hub #1</t>
  </si>
  <si>
    <t>From Patch Bay #1</t>
  </si>
  <si>
    <t>From Patch Bay #2</t>
  </si>
  <si>
    <t>Out to Video Hub #2</t>
  </si>
  <si>
    <t>In from Video Hub #1</t>
  </si>
  <si>
    <t>In from Video Hub #2</t>
  </si>
  <si>
    <t>to Smart Video Hub</t>
  </si>
  <si>
    <t>Wall Plate</t>
  </si>
  <si>
    <t>We will need Pre-sets &amp; Recall buttons</t>
  </si>
  <si>
    <t>From 4040 Hub #1</t>
  </si>
  <si>
    <t>From 4040 Hub #2</t>
  </si>
  <si>
    <t>Out to 4040 Hub #1</t>
  </si>
  <si>
    <t>Out to 4040 Hub #2</t>
  </si>
  <si>
    <t>From 2020 Hub #1</t>
  </si>
  <si>
    <t>Out to 2020 Hub #2</t>
  </si>
  <si>
    <t>From 2020 Hub #2</t>
  </si>
  <si>
    <t>Out to 2020 Hub #1</t>
  </si>
  <si>
    <t>NO LOOPS</t>
  </si>
  <si>
    <t>2223 Tables</t>
  </si>
  <si>
    <t>2103 Lectern: NTSC</t>
  </si>
  <si>
    <t>2103 Tables: NTSC</t>
  </si>
  <si>
    <t>2241 Lectern: NTSC</t>
  </si>
  <si>
    <t>Wall Plate 11A</t>
  </si>
  <si>
    <t>Wall Plate 8A</t>
  </si>
  <si>
    <t>Wall Plate 9A</t>
  </si>
  <si>
    <t>Wall Plate 10A</t>
  </si>
  <si>
    <t>Wall Plate 7A</t>
  </si>
  <si>
    <t>Wall Plate 11C</t>
  </si>
  <si>
    <t>Wall Plate 8B</t>
  </si>
  <si>
    <t>Wall Plate 9B</t>
  </si>
  <si>
    <t>Wall Plate 10B</t>
  </si>
  <si>
    <t>Wall Plate 11B</t>
  </si>
  <si>
    <t>Wall Plate 11D</t>
  </si>
  <si>
    <t>2103 Aux Wall Plates  Outputs</t>
  </si>
  <si>
    <t>2103 Aux Wall Plates Inputs</t>
  </si>
  <si>
    <t>Wall Plate 7B</t>
  </si>
  <si>
    <t>From 4040A Hub #1</t>
  </si>
  <si>
    <t>From 4040A Hub #2</t>
  </si>
  <si>
    <t>From 4040A Hub #3</t>
  </si>
  <si>
    <t>From 4040A Hub #4</t>
  </si>
  <si>
    <t>From 4040B Hub #1</t>
  </si>
  <si>
    <t>From 4040B Hub #2</t>
  </si>
  <si>
    <t>From 4040B Hub #3</t>
  </si>
  <si>
    <t>From 4040B Hub #4</t>
  </si>
  <si>
    <t>Out to 4040A Hub #1</t>
  </si>
  <si>
    <t>Out to 4040A Hub #2</t>
  </si>
  <si>
    <t>Out to 4040A Hub #3</t>
  </si>
  <si>
    <t>Out to 4040A Hub #4</t>
  </si>
  <si>
    <t>Out to 4040B Hub #1</t>
  </si>
  <si>
    <t>Out to 4040B Hub #2</t>
  </si>
  <si>
    <t>Out to 4040B Hub #3</t>
  </si>
  <si>
    <t>Out to 4040B Hub #4</t>
  </si>
  <si>
    <t>2223 for PJ-B</t>
  </si>
  <si>
    <t>2223 for PJ-A</t>
  </si>
  <si>
    <t>To 2241 MD32/32  output to Projectors</t>
  </si>
  <si>
    <t>To 2103 MD32/32  Output to Projectors</t>
  </si>
  <si>
    <t>To 2241 MD32/32  Output to projectors</t>
  </si>
  <si>
    <t>Aux. CR Video In #1</t>
  </si>
  <si>
    <t>Aux. CR Video In #2</t>
  </si>
  <si>
    <t>Aux. CR Video In #3</t>
  </si>
  <si>
    <t xml:space="preserve">Conferencing Computer </t>
  </si>
  <si>
    <t>Lecturn Compuer 2 Left</t>
  </si>
  <si>
    <t>Video Switcher Left</t>
  </si>
  <si>
    <t>Video Switcher Right</t>
  </si>
  <si>
    <t>Open</t>
  </si>
  <si>
    <t>Lectern Computer 2 Right</t>
  </si>
  <si>
    <t>Lectern Computer 1 Left</t>
  </si>
  <si>
    <t>Lectern Computer 1 Right</t>
  </si>
  <si>
    <t>Ceiling Speaker  1</t>
  </si>
  <si>
    <t>Ceiling Speaker 2</t>
  </si>
  <si>
    <t>Ceiling Speaker 3</t>
  </si>
  <si>
    <t>Ceiling Speaker 4</t>
  </si>
  <si>
    <t>Left PB High</t>
  </si>
  <si>
    <t>Left PB Low</t>
  </si>
  <si>
    <t>Right PB High</t>
  </si>
  <si>
    <t>Right PB Low</t>
  </si>
  <si>
    <t>Aux Left</t>
  </si>
  <si>
    <t>Aux Right</t>
  </si>
  <si>
    <t xml:space="preserve">Hearing </t>
  </si>
  <si>
    <t xml:space="preserve">In from Control Room </t>
  </si>
  <si>
    <t>Out to Control Room</t>
  </si>
  <si>
    <t>2241 Audia EXPI</t>
  </si>
  <si>
    <t>2241 Audia FLEX</t>
  </si>
  <si>
    <t>Mic 1</t>
  </si>
  <si>
    <t>Mic 2</t>
  </si>
  <si>
    <t>Mic 3</t>
  </si>
  <si>
    <t>Mic 4</t>
  </si>
  <si>
    <t>Lecturn Direct</t>
  </si>
  <si>
    <t>Lecturn Mic</t>
  </si>
  <si>
    <t>Table2 Direct</t>
  </si>
  <si>
    <t>Lecturn Video 3 Left</t>
  </si>
  <si>
    <t>Lecturn Video 3  Right</t>
  </si>
  <si>
    <t xml:space="preserve">Table 1 Video 3 Left </t>
  </si>
  <si>
    <t xml:space="preserve">Table 1 Video 3 Right </t>
  </si>
  <si>
    <t>Table 2 Video Left</t>
  </si>
  <si>
    <t>Table1 Video Left</t>
  </si>
  <si>
    <t>Table 1 Video Right</t>
  </si>
  <si>
    <t>Lecturn Video Left</t>
  </si>
  <si>
    <t>Lecturn Video Right</t>
  </si>
  <si>
    <t>Control Room Left</t>
  </si>
  <si>
    <t>Control Room Right</t>
  </si>
  <si>
    <t>DM Audio Left</t>
  </si>
  <si>
    <t>DM Audio Right</t>
  </si>
  <si>
    <t>Mixed House Mic's</t>
  </si>
  <si>
    <t>Lecture Capture Left</t>
  </si>
  <si>
    <t>Lecture Capture Right</t>
  </si>
  <si>
    <t>Aux 1 Left</t>
  </si>
  <si>
    <t>Aux 2 Left</t>
  </si>
  <si>
    <t>Aux 1 Right</t>
  </si>
  <si>
    <t>Aux 2 Right</t>
  </si>
  <si>
    <t>FLEX 1</t>
  </si>
  <si>
    <t xml:space="preserve">Card </t>
  </si>
  <si>
    <t>OP-2E</t>
  </si>
  <si>
    <t>IP-2</t>
  </si>
  <si>
    <t>AEC-2HD</t>
  </si>
  <si>
    <t>FLEX 2</t>
  </si>
  <si>
    <t>Aux 3 Right</t>
  </si>
  <si>
    <t>Aux 3 Left</t>
  </si>
  <si>
    <t>Aux 4 Left</t>
  </si>
  <si>
    <t>Aux 4 Right</t>
  </si>
  <si>
    <t>Table 2 Video Right</t>
  </si>
  <si>
    <t>`TX-4K-100-C-1G-B-T</t>
  </si>
  <si>
    <t>DMC-HD-DSP</t>
  </si>
  <si>
    <t>4ch  DMCO-55 or (2) 4KZ-CO-HD</t>
  </si>
  <si>
    <t>4ch  DMCO-33 or (2) DMC-4K-HDO</t>
  </si>
  <si>
    <t>Phase 1</t>
  </si>
  <si>
    <t>Phase 2</t>
  </si>
  <si>
    <t>Phase 3</t>
  </si>
  <si>
    <t>DM-RMC-4K</t>
  </si>
  <si>
    <t>Update to:</t>
  </si>
  <si>
    <t>Phase 4</t>
  </si>
  <si>
    <t>Streight into HDMI unit. Convet into SDI is an option</t>
  </si>
  <si>
    <t>Maintain 4K Signal</t>
  </si>
  <si>
    <t>Lecturn Doc. Cam</t>
  </si>
  <si>
    <t>DMC-4K-C</t>
  </si>
  <si>
    <t>DM-TX1-4K-C-1G</t>
  </si>
  <si>
    <t>DMC-4K-HD</t>
  </si>
  <si>
    <t>RMC-4K-Scaler-c</t>
  </si>
  <si>
    <t>Room Live View</t>
  </si>
  <si>
    <t>Smith Page out 4ch Multivierer -Will need to be up graded to true 4K</t>
  </si>
  <si>
    <t>Computer HDMI #1</t>
  </si>
  <si>
    <t>Computer HDMI #2</t>
  </si>
  <si>
    <t>Doc Camera HDMI #3</t>
  </si>
  <si>
    <t>Apple TV HDMI #1</t>
  </si>
  <si>
    <t>Apple TV HDMI #2</t>
  </si>
  <si>
    <t>DMC-4K-C-DSP</t>
  </si>
  <si>
    <t>DM-TX-200-C-2G</t>
  </si>
  <si>
    <t>Apple TV HDMI</t>
  </si>
  <si>
    <t>Optional</t>
  </si>
  <si>
    <t>DMC-4K-HDO</t>
  </si>
  <si>
    <t>DMC-STRO</t>
  </si>
  <si>
    <t>DM-TX1-4K-100-C-1G</t>
  </si>
  <si>
    <t>DMC 4K CO HD</t>
  </si>
  <si>
    <t>Real-time Preview</t>
  </si>
  <si>
    <t>From Smart Video Hub For Projectors</t>
  </si>
  <si>
    <t>From Smart Video Hub For Pre-View</t>
  </si>
  <si>
    <t>Video Preview Q1</t>
  </si>
  <si>
    <t>Video Preview Q2</t>
  </si>
  <si>
    <t>Video Preview Q3</t>
  </si>
  <si>
    <t>Video Preview Q4</t>
  </si>
  <si>
    <t>2241 -  Q1</t>
  </si>
  <si>
    <t>2241 -  Q2</t>
  </si>
  <si>
    <t>2241 -  Q3</t>
  </si>
  <si>
    <t>2241 -  Q4</t>
  </si>
  <si>
    <t>Lectern, Video in</t>
  </si>
  <si>
    <t>Lectern, Video out</t>
  </si>
  <si>
    <t>To 2241 MD32/32  for "Smith Page"</t>
  </si>
  <si>
    <t>Camera Mapping to aid with "Smith Page" And to hold a slot open when Cameras are updated     From Smart Video Hub</t>
  </si>
  <si>
    <t>4ch multiviewer</t>
  </si>
  <si>
    <t>Lecturn PreView</t>
  </si>
  <si>
    <t>Lecturn Real-Time</t>
  </si>
  <si>
    <t>Future</t>
  </si>
  <si>
    <t>Future Room 2223</t>
  </si>
  <si>
    <t>&lt;-- Defult Path</t>
  </si>
  <si>
    <t>Real-time switched</t>
  </si>
  <si>
    <t xml:space="preserve"> Single Ch Pre-View</t>
  </si>
  <si>
    <t>for Touch Screen?</t>
  </si>
  <si>
    <t>Like we did for 2103</t>
  </si>
  <si>
    <t>From Source via SDI convert at camera</t>
  </si>
  <si>
    <t>Vid 1's SDI, Vids 2's Converted</t>
  </si>
  <si>
    <t>2241 Computer Map, via DM [HDMI to SDI converter]</t>
  </si>
  <si>
    <t>input</t>
  </si>
  <si>
    <t>#10</t>
  </si>
  <si>
    <t>#11</t>
  </si>
  <si>
    <t>#12</t>
  </si>
  <si>
    <t>#13</t>
  </si>
  <si>
    <t>#14</t>
  </si>
  <si>
    <t>#15</t>
  </si>
  <si>
    <t>#18</t>
  </si>
  <si>
    <t>#19</t>
  </si>
  <si>
    <t>#20</t>
  </si>
  <si>
    <t>#21</t>
  </si>
  <si>
    <t xml:space="preserve">Phase 2  -- hasn't been purchased </t>
  </si>
  <si>
    <t>Wall Plate 12A</t>
  </si>
  <si>
    <t>Wall Plate 12C</t>
  </si>
  <si>
    <t>Wall Plate 12B</t>
  </si>
  <si>
    <t>Wall Plate 12D</t>
  </si>
  <si>
    <t>Input Source</t>
  </si>
  <si>
    <t>User's Computer</t>
  </si>
  <si>
    <t>Built-in Wolf Doc Camera</t>
  </si>
  <si>
    <t>Built-in Apple TV</t>
  </si>
  <si>
    <t>Demo Table #1</t>
  </si>
  <si>
    <t>HDMI/VGA input</t>
  </si>
  <si>
    <t>Demo Table #2</t>
  </si>
  <si>
    <t>ELMO  PTC-110R</t>
  </si>
  <si>
    <t>Analog to SDI Converter</t>
  </si>
  <si>
    <t>Blackmagicdesign</t>
  </si>
  <si>
    <t>ALL to SDI Scaler Converter</t>
  </si>
  <si>
    <t>KOQIT HDV-SA01</t>
  </si>
  <si>
    <t>Smart Video Hub (SDI)</t>
  </si>
  <si>
    <t>SVH input 2</t>
  </si>
  <si>
    <t>SVH input 3</t>
  </si>
  <si>
    <t>SVH input 4</t>
  </si>
  <si>
    <t>SVH input 5</t>
  </si>
  <si>
    <t xml:space="preserve">MT-VIKI </t>
  </si>
  <si>
    <t>4x1 HDMI  multiviewer switch</t>
  </si>
  <si>
    <t xml:space="preserve">From Control Room via Conference Computer </t>
  </si>
  <si>
    <t>Lecturn RT PreView</t>
  </si>
  <si>
    <t>DMC-VID-BNC</t>
  </si>
  <si>
    <t>Audio input</t>
  </si>
  <si>
    <t>Existing Audia</t>
  </si>
  <si>
    <t>Lectern</t>
  </si>
  <si>
    <t>End Source</t>
  </si>
  <si>
    <t>Panaconic  PT-DX610ULS</t>
  </si>
  <si>
    <t>7" HDMI Display 1024x600</t>
  </si>
  <si>
    <t>Blackmagic design</t>
  </si>
  <si>
    <t>Micro Converter</t>
  </si>
  <si>
    <t>4x1 HDMI  multiviewer switch  MT-VIKI</t>
  </si>
  <si>
    <t xml:space="preserve">Streight into unit, HDMI </t>
  </si>
  <si>
    <t xml:space="preserve">7" LCD  </t>
  </si>
  <si>
    <t>#17</t>
  </si>
  <si>
    <t>#16</t>
  </si>
  <si>
    <t>Wall Plates (SDI In)</t>
  </si>
  <si>
    <t>Wall Plates (SDI Out)</t>
  </si>
  <si>
    <t>Reserved For 2nd Hub</t>
  </si>
  <si>
    <t>Reserved for 2nd Hub</t>
  </si>
  <si>
    <t>???</t>
  </si>
  <si>
    <t>"SDI Router"</t>
  </si>
  <si>
    <t>Defalt Setting</t>
  </si>
  <si>
    <t>SDI  Input</t>
  </si>
  <si>
    <t>SDI outpiuts</t>
  </si>
  <si>
    <t>to</t>
  </si>
  <si>
    <t>1 , 4, 33</t>
  </si>
  <si>
    <t>5, 34</t>
  </si>
  <si>
    <t>Fixed to Hub B 1 only</t>
  </si>
  <si>
    <t>Fixed to Hub B 2 only</t>
  </si>
  <si>
    <t>Fixed to Hub B 3 only</t>
  </si>
  <si>
    <t>Defalts</t>
  </si>
  <si>
    <t>Stream A2</t>
  </si>
  <si>
    <t>Stream A1</t>
  </si>
  <si>
    <t>Stream B1</t>
  </si>
  <si>
    <t>Stream B2</t>
  </si>
  <si>
    <t>For remote recording</t>
  </si>
  <si>
    <t>DMCO-33</t>
  </si>
  <si>
    <t>SDI IN</t>
  </si>
  <si>
    <t>DM output</t>
  </si>
  <si>
    <t>DM Input</t>
  </si>
  <si>
    <t>#1 to #5</t>
  </si>
  <si>
    <t>#2 to #6</t>
  </si>
  <si>
    <t>#4 to #7</t>
  </si>
  <si>
    <t>#18 to #13</t>
  </si>
  <si>
    <t>#19 to #14</t>
  </si>
  <si>
    <t>#20 to #15</t>
  </si>
  <si>
    <t>#21 to #16</t>
  </si>
  <si>
    <t xml:space="preserve">SDI Output # 2 </t>
  </si>
  <si>
    <t xml:space="preserve">SDI Output # 3 </t>
  </si>
  <si>
    <t xml:space="preserve">SDI Output # 4 </t>
  </si>
  <si>
    <t xml:space="preserve">SDI Output # 5 </t>
  </si>
  <si>
    <t xml:space="preserve">SDI Output # 6 </t>
  </si>
  <si>
    <t xml:space="preserve">SDI Output # 7 </t>
  </si>
  <si>
    <t xml:space="preserve">SDI Output # 8 </t>
  </si>
  <si>
    <t xml:space="preserve">SDI Output # 9 </t>
  </si>
  <si>
    <t xml:space="preserve">SDI Output # 12 </t>
  </si>
  <si>
    <t xml:space="preserve">SDI Output # 13 </t>
  </si>
  <si>
    <t>SDI Output # 14</t>
  </si>
  <si>
    <t xml:space="preserve">SDI Output # 15 </t>
  </si>
  <si>
    <t>Inputs # 17 &amp;18 are mapped to output #4  via SDI Hub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</si>
</sst>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8"/>
      <color rgb="FFC00000"/>
      <name val="Calibri"/>
      <family val="2"/>
      <scheme val="minor"/>
    </font>
    <font>
      <strike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7" tint="-0.249977111117893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strike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2"/>
      <name val="Calibri"/>
      <family val="2"/>
      <scheme val="minor"/>
    </font>
    <font>
      <sz val="16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8F8F"/>
        <bgColor indexed="64"/>
      </patternFill>
    </fill>
    <fill>
      <patternFill patternType="solid">
        <fgColor rgb="FFFF2D2D"/>
        <bgColor indexed="64"/>
      </patternFill>
    </fill>
    <fill>
      <patternFill patternType="solid">
        <fgColor rgb="FFDA00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23D327"/>
        <bgColor indexed="64"/>
      </patternFill>
    </fill>
    <fill>
      <patternFill patternType="solid">
        <fgColor rgb="FF1DAF20"/>
        <bgColor indexed="64"/>
      </patternFill>
    </fill>
    <fill>
      <patternFill patternType="solid">
        <fgColor rgb="FFABDB77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/>
        <bgColor indexed="64"/>
      </patternFill>
    </fill>
  </fills>
  <borders count="9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double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double">
        <color auto="1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/>
      <right style="mediumDashed">
        <color indexed="64"/>
      </right>
      <top/>
      <bottom/>
      <diagonal/>
    </border>
    <border>
      <left style="medium">
        <color indexed="64"/>
      </left>
      <right/>
      <top/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double">
        <color indexed="64"/>
      </bottom>
      <diagonal/>
    </border>
    <border>
      <left/>
      <right/>
      <top style="dashed">
        <color indexed="64"/>
      </top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dashed">
        <color indexed="64"/>
      </left>
      <right/>
      <top/>
      <bottom style="double">
        <color indexed="64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25">
    <xf numFmtId="0" fontId="0" fillId="0" borderId="0" xfId="0"/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0" borderId="0" xfId="0" applyBorder="1"/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10" borderId="0" xfId="0" applyFill="1" applyBorder="1" applyAlignment="1">
      <alignment horizontal="center"/>
    </xf>
    <xf numFmtId="0" fontId="0" fillId="11" borderId="0" xfId="0" applyFill="1" applyBorder="1" applyAlignment="1">
      <alignment horizontal="center"/>
    </xf>
    <xf numFmtId="0" fontId="4" fillId="8" borderId="13" xfId="0" applyFont="1" applyFill="1" applyBorder="1" applyAlignment="1">
      <alignment horizontal="right"/>
    </xf>
    <xf numFmtId="0" fontId="4" fillId="8" borderId="0" xfId="0" applyFont="1" applyFill="1" applyBorder="1" applyAlignment="1">
      <alignment horizontal="center"/>
    </xf>
    <xf numFmtId="0" fontId="4" fillId="8" borderId="14" xfId="0" applyFont="1" applyFill="1" applyBorder="1" applyAlignment="1">
      <alignment horizontal="left"/>
    </xf>
    <xf numFmtId="0" fontId="0" fillId="8" borderId="13" xfId="0" applyFill="1" applyBorder="1" applyAlignment="1">
      <alignment horizontal="center"/>
    </xf>
    <xf numFmtId="0" fontId="0" fillId="8" borderId="0" xfId="0" applyFill="1" applyBorder="1" applyAlignment="1">
      <alignment horizontal="center"/>
    </xf>
    <xf numFmtId="0" fontId="0" fillId="8" borderId="14" xfId="0" applyFill="1" applyBorder="1" applyAlignment="1">
      <alignment horizontal="center"/>
    </xf>
    <xf numFmtId="0" fontId="0" fillId="9" borderId="0" xfId="0" applyFill="1" applyBorder="1" applyAlignment="1">
      <alignment horizontal="center"/>
    </xf>
    <xf numFmtId="0" fontId="0" fillId="12" borderId="0" xfId="0" applyFill="1" applyBorder="1" applyAlignment="1">
      <alignment horizontal="center"/>
    </xf>
    <xf numFmtId="0" fontId="4" fillId="13" borderId="13" xfId="0" applyFont="1" applyFill="1" applyBorder="1" applyAlignment="1">
      <alignment horizontal="right"/>
    </xf>
    <xf numFmtId="0" fontId="4" fillId="13" borderId="0" xfId="0" applyFont="1" applyFill="1" applyBorder="1" applyAlignment="1">
      <alignment horizontal="center"/>
    </xf>
    <xf numFmtId="0" fontId="4" fillId="13" borderId="14" xfId="0" applyFont="1" applyFill="1" applyBorder="1" applyAlignment="1">
      <alignment horizontal="left"/>
    </xf>
    <xf numFmtId="0" fontId="0" fillId="14" borderId="0" xfId="0" applyFill="1" applyBorder="1" applyAlignment="1">
      <alignment horizontal="center"/>
    </xf>
    <xf numFmtId="0" fontId="0" fillId="15" borderId="0" xfId="0" applyFill="1" applyBorder="1" applyAlignment="1">
      <alignment horizontal="center"/>
    </xf>
    <xf numFmtId="0" fontId="0" fillId="11" borderId="0" xfId="0" applyFont="1" applyFill="1" applyBorder="1" applyAlignment="1">
      <alignment horizontal="center"/>
    </xf>
    <xf numFmtId="0" fontId="0" fillId="16" borderId="0" xfId="0" applyFill="1" applyBorder="1" applyAlignment="1">
      <alignment horizontal="center"/>
    </xf>
    <xf numFmtId="0" fontId="0" fillId="17" borderId="0" xfId="0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19" borderId="0" xfId="0" applyFill="1" applyBorder="1" applyAlignment="1">
      <alignment horizontal="center"/>
    </xf>
    <xf numFmtId="0" fontId="0" fillId="19" borderId="15" xfId="0" applyFill="1" applyBorder="1" applyAlignment="1">
      <alignment horizontal="center"/>
    </xf>
    <xf numFmtId="0" fontId="0" fillId="19" borderId="5" xfId="0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19" borderId="7" xfId="0" applyFill="1" applyBorder="1" applyAlignment="1">
      <alignment horizontal="center"/>
    </xf>
    <xf numFmtId="0" fontId="0" fillId="19" borderId="24" xfId="0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19" borderId="25" xfId="0" applyFill="1" applyBorder="1" applyAlignment="1">
      <alignment horizontal="center"/>
    </xf>
    <xf numFmtId="0" fontId="0" fillId="19" borderId="26" xfId="0" applyFill="1" applyBorder="1" applyAlignment="1">
      <alignment horizontal="center"/>
    </xf>
    <xf numFmtId="0" fontId="0" fillId="19" borderId="27" xfId="0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vertical="center"/>
    </xf>
    <xf numFmtId="0" fontId="0" fillId="0" borderId="31" xfId="0" applyBorder="1" applyAlignment="1">
      <alignment horizontal="center"/>
    </xf>
    <xf numFmtId="0" fontId="0" fillId="16" borderId="32" xfId="0" applyFill="1" applyBorder="1" applyAlignment="1">
      <alignment horizontal="center"/>
    </xf>
    <xf numFmtId="0" fontId="0" fillId="16" borderId="33" xfId="0" applyFill="1" applyBorder="1" applyAlignment="1">
      <alignment horizontal="center"/>
    </xf>
    <xf numFmtId="0" fontId="0" fillId="16" borderId="34" xfId="0" applyFill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4" fillId="20" borderId="13" xfId="0" applyFont="1" applyFill="1" applyBorder="1" applyAlignment="1">
      <alignment horizontal="right"/>
    </xf>
    <xf numFmtId="0" fontId="4" fillId="20" borderId="0" xfId="0" applyFont="1" applyFill="1" applyBorder="1" applyAlignment="1">
      <alignment horizontal="center"/>
    </xf>
    <xf numFmtId="0" fontId="4" fillId="20" borderId="14" xfId="0" applyFont="1" applyFill="1" applyBorder="1" applyAlignment="1">
      <alignment horizontal="left"/>
    </xf>
    <xf numFmtId="0" fontId="0" fillId="20" borderId="13" xfId="0" applyFill="1" applyBorder="1" applyAlignment="1">
      <alignment horizontal="center"/>
    </xf>
    <xf numFmtId="0" fontId="0" fillId="20" borderId="14" xfId="0" applyFill="1" applyBorder="1" applyAlignment="1">
      <alignment horizontal="center"/>
    </xf>
    <xf numFmtId="0" fontId="0" fillId="21" borderId="0" xfId="0" applyFill="1" applyBorder="1" applyAlignment="1">
      <alignment horizontal="center"/>
    </xf>
    <xf numFmtId="0" fontId="0" fillId="22" borderId="0" xfId="0" applyFill="1" applyBorder="1" applyAlignment="1">
      <alignment horizontal="center"/>
    </xf>
    <xf numFmtId="0" fontId="0" fillId="23" borderId="0" xfId="0" applyFill="1" applyBorder="1" applyAlignment="1">
      <alignment horizontal="center"/>
    </xf>
    <xf numFmtId="0" fontId="0" fillId="16" borderId="35" xfId="0" applyFill="1" applyBorder="1" applyAlignment="1">
      <alignment horizontal="center"/>
    </xf>
    <xf numFmtId="0" fontId="0" fillId="19" borderId="14" xfId="0" applyFill="1" applyBorder="1" applyAlignment="1">
      <alignment horizontal="center"/>
    </xf>
    <xf numFmtId="0" fontId="0" fillId="16" borderId="14" xfId="0" applyFill="1" applyBorder="1" applyAlignment="1">
      <alignment horizontal="center"/>
    </xf>
    <xf numFmtId="0" fontId="3" fillId="20" borderId="0" xfId="0" applyFont="1" applyFill="1" applyBorder="1" applyAlignment="1">
      <alignment horizontal="center"/>
    </xf>
    <xf numFmtId="0" fontId="0" fillId="19" borderId="36" xfId="0" applyFill="1" applyBorder="1" applyAlignment="1">
      <alignment horizontal="center"/>
    </xf>
    <xf numFmtId="0" fontId="0" fillId="16" borderId="14" xfId="0" applyFont="1" applyFill="1" applyBorder="1" applyAlignment="1">
      <alignment horizontal="center"/>
    </xf>
    <xf numFmtId="0" fontId="0" fillId="25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4" fillId="26" borderId="13" xfId="0" applyFont="1" applyFill="1" applyBorder="1" applyAlignment="1">
      <alignment horizontal="right"/>
    </xf>
    <xf numFmtId="0" fontId="4" fillId="26" borderId="0" xfId="0" applyFont="1" applyFill="1" applyBorder="1" applyAlignment="1">
      <alignment horizontal="center"/>
    </xf>
    <xf numFmtId="0" fontId="4" fillId="26" borderId="14" xfId="0" applyFont="1" applyFill="1" applyBorder="1" applyAlignment="1">
      <alignment horizontal="left"/>
    </xf>
    <xf numFmtId="0" fontId="0" fillId="26" borderId="28" xfId="0" applyFill="1" applyBorder="1" applyAlignment="1">
      <alignment horizontal="center"/>
    </xf>
    <xf numFmtId="0" fontId="0" fillId="26" borderId="29" xfId="0" applyFill="1" applyBorder="1" applyAlignment="1">
      <alignment horizontal="center"/>
    </xf>
    <xf numFmtId="0" fontId="0" fillId="26" borderId="30" xfId="0" applyFill="1" applyBorder="1" applyAlignment="1">
      <alignment horizontal="center"/>
    </xf>
    <xf numFmtId="0" fontId="0" fillId="26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0" fillId="0" borderId="37" xfId="0" applyBorder="1" applyAlignment="1">
      <alignment horizontal="center"/>
    </xf>
    <xf numFmtId="0" fontId="0" fillId="2" borderId="38" xfId="0" applyFill="1" applyBorder="1" applyAlignment="1">
      <alignment horizontal="center"/>
    </xf>
    <xf numFmtId="0" fontId="0" fillId="0" borderId="39" xfId="0" applyBorder="1" applyAlignment="1">
      <alignment horizontal="center"/>
    </xf>
    <xf numFmtId="0" fontId="3" fillId="27" borderId="0" xfId="0" applyFont="1" applyFill="1" applyBorder="1" applyAlignment="1">
      <alignment horizontal="center"/>
    </xf>
    <xf numFmtId="0" fontId="0" fillId="28" borderId="0" xfId="0" applyFill="1" applyBorder="1" applyAlignment="1">
      <alignment horizontal="center"/>
    </xf>
    <xf numFmtId="0" fontId="0" fillId="29" borderId="0" xfId="0" applyFill="1" applyBorder="1" applyAlignment="1">
      <alignment horizontal="center"/>
    </xf>
    <xf numFmtId="0" fontId="0" fillId="30" borderId="0" xfId="0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4" fillId="0" borderId="0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16" borderId="40" xfId="0" applyFill="1" applyBorder="1" applyAlignment="1">
      <alignment horizontal="center"/>
    </xf>
    <xf numFmtId="0" fontId="0" fillId="16" borderId="13" xfId="0" applyFill="1" applyBorder="1" applyAlignment="1">
      <alignment horizontal="center"/>
    </xf>
    <xf numFmtId="0" fontId="0" fillId="16" borderId="41" xfId="0" applyFill="1" applyBorder="1" applyAlignment="1">
      <alignment horizontal="center"/>
    </xf>
    <xf numFmtId="0" fontId="0" fillId="16" borderId="33" xfId="0" applyFont="1" applyFill="1" applyBorder="1" applyAlignment="1">
      <alignment horizontal="center"/>
    </xf>
    <xf numFmtId="0" fontId="0" fillId="16" borderId="34" xfId="0" applyFont="1" applyFill="1" applyBorder="1" applyAlignment="1">
      <alignment horizontal="center"/>
    </xf>
    <xf numFmtId="0" fontId="8" fillId="29" borderId="0" xfId="0" applyFont="1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33" xfId="0" applyFill="1" applyBorder="1" applyAlignment="1">
      <alignment horizontal="center" wrapText="1"/>
    </xf>
    <xf numFmtId="0" fontId="0" fillId="0" borderId="45" xfId="0" applyBorder="1" applyAlignment="1">
      <alignment horizontal="center"/>
    </xf>
    <xf numFmtId="0" fontId="0" fillId="0" borderId="33" xfId="0" applyFill="1" applyBorder="1" applyAlignment="1">
      <alignment horizontal="center" vertical="center" wrapText="1"/>
    </xf>
    <xf numFmtId="0" fontId="0" fillId="0" borderId="46" xfId="0" applyBorder="1" applyAlignment="1">
      <alignment horizontal="center"/>
    </xf>
    <xf numFmtId="0" fontId="0" fillId="0" borderId="33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/>
    </xf>
    <xf numFmtId="0" fontId="0" fillId="0" borderId="47" xfId="0" applyFill="1" applyBorder="1" applyAlignment="1">
      <alignment horizontal="center"/>
    </xf>
    <xf numFmtId="0" fontId="0" fillId="0" borderId="48" xfId="0" applyFill="1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20" xfId="0" applyFill="1" applyBorder="1" applyAlignment="1">
      <alignment horizontal="center" wrapText="1"/>
    </xf>
    <xf numFmtId="0" fontId="0" fillId="0" borderId="20" xfId="0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/>
    </xf>
    <xf numFmtId="0" fontId="0" fillId="0" borderId="22" xfId="0" applyBorder="1"/>
    <xf numFmtId="0" fontId="0" fillId="0" borderId="23" xfId="0" applyFill="1" applyBorder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/>
    </xf>
    <xf numFmtId="0" fontId="0" fillId="3" borderId="50" xfId="0" applyFont="1" applyFill="1" applyBorder="1" applyAlignment="1">
      <alignment horizontal="center"/>
    </xf>
    <xf numFmtId="0" fontId="0" fillId="3" borderId="51" xfId="0" applyFont="1" applyFill="1" applyBorder="1" applyAlignment="1">
      <alignment horizontal="center"/>
    </xf>
    <xf numFmtId="0" fontId="0" fillId="3" borderId="52" xfId="0" applyFont="1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28" xfId="0" applyFill="1" applyBorder="1" applyAlignment="1">
      <alignment horizontal="center"/>
    </xf>
    <xf numFmtId="0" fontId="0" fillId="3" borderId="29" xfId="0" applyFill="1" applyBorder="1" applyAlignment="1">
      <alignment horizontal="center"/>
    </xf>
    <xf numFmtId="0" fontId="0" fillId="18" borderId="53" xfId="0" applyFill="1" applyBorder="1" applyAlignment="1">
      <alignment horizontal="center"/>
    </xf>
    <xf numFmtId="0" fontId="0" fillId="18" borderId="13" xfId="0" applyFill="1" applyBorder="1" applyAlignment="1">
      <alignment horizontal="center"/>
    </xf>
    <xf numFmtId="0" fontId="0" fillId="18" borderId="56" xfId="0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3" borderId="13" xfId="0" applyFont="1" applyFill="1" applyBorder="1" applyAlignment="1">
      <alignment horizontal="right"/>
    </xf>
    <xf numFmtId="0" fontId="4" fillId="3" borderId="0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left"/>
    </xf>
    <xf numFmtId="0" fontId="0" fillId="3" borderId="30" xfId="0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0" fillId="16" borderId="58" xfId="0" applyFill="1" applyBorder="1" applyAlignment="1">
      <alignment horizontal="center"/>
    </xf>
    <xf numFmtId="0" fontId="0" fillId="16" borderId="61" xfId="0" applyFill="1" applyBorder="1" applyAlignment="1">
      <alignment horizontal="center"/>
    </xf>
    <xf numFmtId="0" fontId="0" fillId="16" borderId="61" xfId="0" applyFont="1" applyFill="1" applyBorder="1" applyAlignment="1">
      <alignment horizontal="center"/>
    </xf>
    <xf numFmtId="0" fontId="0" fillId="5" borderId="58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5" borderId="61" xfId="0" applyFill="1" applyBorder="1" applyAlignment="1">
      <alignment horizontal="center"/>
    </xf>
    <xf numFmtId="0" fontId="0" fillId="21" borderId="58" xfId="0" applyFill="1" applyBorder="1" applyAlignment="1">
      <alignment horizontal="center"/>
    </xf>
    <xf numFmtId="0" fontId="0" fillId="21" borderId="13" xfId="0" applyFill="1" applyBorder="1" applyAlignment="1">
      <alignment horizontal="center"/>
    </xf>
    <xf numFmtId="0" fontId="0" fillId="21" borderId="61" xfId="0" applyFill="1" applyBorder="1" applyAlignment="1">
      <alignment horizontal="center"/>
    </xf>
    <xf numFmtId="0" fontId="0" fillId="16" borderId="64" xfId="0" applyFill="1" applyBorder="1" applyAlignment="1">
      <alignment horizontal="center"/>
    </xf>
    <xf numFmtId="0" fontId="0" fillId="16" borderId="67" xfId="0" applyFill="1" applyBorder="1" applyAlignment="1">
      <alignment horizontal="center"/>
    </xf>
    <xf numFmtId="0" fontId="0" fillId="23" borderId="64" xfId="0" applyFill="1" applyBorder="1" applyAlignment="1">
      <alignment horizontal="center"/>
    </xf>
    <xf numFmtId="0" fontId="0" fillId="23" borderId="14" xfId="0" applyFill="1" applyBorder="1" applyAlignment="1">
      <alignment horizontal="center"/>
    </xf>
    <xf numFmtId="0" fontId="0" fillId="23" borderId="67" xfId="0" applyFill="1" applyBorder="1" applyAlignment="1">
      <alignment horizontal="center"/>
    </xf>
    <xf numFmtId="0" fontId="11" fillId="13" borderId="0" xfId="0" applyFont="1" applyFill="1" applyBorder="1" applyAlignment="1">
      <alignment horizontal="center"/>
    </xf>
    <xf numFmtId="0" fontId="0" fillId="0" borderId="68" xfId="0" applyBorder="1" applyAlignment="1">
      <alignment horizontal="center"/>
    </xf>
    <xf numFmtId="0" fontId="0" fillId="3" borderId="69" xfId="0" applyFill="1" applyBorder="1" applyAlignment="1">
      <alignment horizontal="center"/>
    </xf>
    <xf numFmtId="0" fontId="0" fillId="0" borderId="70" xfId="0" applyBorder="1" applyAlignment="1">
      <alignment horizontal="center"/>
    </xf>
    <xf numFmtId="0" fontId="3" fillId="31" borderId="0" xfId="0" applyFont="1" applyFill="1" applyBorder="1" applyAlignment="1">
      <alignment horizontal="center"/>
    </xf>
    <xf numFmtId="0" fontId="0" fillId="31" borderId="0" xfId="0" applyFill="1" applyBorder="1" applyAlignment="1">
      <alignment horizontal="center"/>
    </xf>
    <xf numFmtId="0" fontId="0" fillId="21" borderId="64" xfId="0" applyFill="1" applyBorder="1" applyAlignment="1">
      <alignment horizontal="center"/>
    </xf>
    <xf numFmtId="0" fontId="0" fillId="21" borderId="14" xfId="0" applyFill="1" applyBorder="1" applyAlignment="1">
      <alignment horizontal="center"/>
    </xf>
    <xf numFmtId="0" fontId="0" fillId="21" borderId="67" xfId="0" applyFill="1" applyBorder="1" applyAlignment="1">
      <alignment horizontal="center"/>
    </xf>
    <xf numFmtId="0" fontId="0" fillId="5" borderId="64" xfId="0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0" fillId="5" borderId="67" xfId="0" applyFill="1" applyBorder="1" applyAlignment="1">
      <alignment horizontal="center"/>
    </xf>
    <xf numFmtId="0" fontId="0" fillId="28" borderId="73" xfId="0" applyFill="1" applyBorder="1" applyAlignment="1">
      <alignment horizontal="center"/>
    </xf>
    <xf numFmtId="0" fontId="0" fillId="28" borderId="74" xfId="0" applyFill="1" applyBorder="1" applyAlignment="1">
      <alignment horizontal="center"/>
    </xf>
    <xf numFmtId="0" fontId="0" fillId="0" borderId="75" xfId="0" applyFill="1" applyBorder="1" applyAlignment="1">
      <alignment horizontal="center"/>
    </xf>
    <xf numFmtId="0" fontId="0" fillId="0" borderId="72" xfId="0" applyBorder="1" applyAlignment="1">
      <alignment horizontal="center" vertical="center"/>
    </xf>
    <xf numFmtId="0" fontId="0" fillId="29" borderId="64" xfId="0" applyFill="1" applyBorder="1" applyAlignment="1">
      <alignment horizontal="center"/>
    </xf>
    <xf numFmtId="0" fontId="0" fillId="29" borderId="67" xfId="0" applyFill="1" applyBorder="1" applyAlignment="1">
      <alignment horizontal="center"/>
    </xf>
    <xf numFmtId="0" fontId="0" fillId="30" borderId="64" xfId="0" applyFill="1" applyBorder="1" applyAlignment="1">
      <alignment horizontal="center"/>
    </xf>
    <xf numFmtId="0" fontId="0" fillId="30" borderId="14" xfId="0" applyFill="1" applyBorder="1" applyAlignment="1">
      <alignment horizontal="center"/>
    </xf>
    <xf numFmtId="0" fontId="0" fillId="30" borderId="67" xfId="0" applyFill="1" applyBorder="1" applyAlignment="1">
      <alignment horizontal="center"/>
    </xf>
    <xf numFmtId="0" fontId="0" fillId="14" borderId="64" xfId="0" applyFill="1" applyBorder="1" applyAlignment="1">
      <alignment horizontal="center"/>
    </xf>
    <xf numFmtId="0" fontId="0" fillId="14" borderId="14" xfId="0" applyFill="1" applyBorder="1" applyAlignment="1">
      <alignment horizontal="center"/>
    </xf>
    <xf numFmtId="0" fontId="0" fillId="14" borderId="67" xfId="0" applyFill="1" applyBorder="1" applyAlignment="1">
      <alignment horizontal="center"/>
    </xf>
    <xf numFmtId="0" fontId="0" fillId="9" borderId="64" xfId="0" applyFill="1" applyBorder="1" applyAlignment="1">
      <alignment horizontal="center"/>
    </xf>
    <xf numFmtId="0" fontId="0" fillId="9" borderId="14" xfId="0" applyFill="1" applyBorder="1" applyAlignment="1">
      <alignment horizontal="center"/>
    </xf>
    <xf numFmtId="0" fontId="0" fillId="9" borderId="67" xfId="0" applyFill="1" applyBorder="1" applyAlignment="1">
      <alignment horizontal="center"/>
    </xf>
    <xf numFmtId="0" fontId="0" fillId="22" borderId="64" xfId="0" applyFill="1" applyBorder="1" applyAlignment="1">
      <alignment horizontal="center"/>
    </xf>
    <xf numFmtId="0" fontId="0" fillId="22" borderId="14" xfId="0" applyFill="1" applyBorder="1" applyAlignment="1">
      <alignment horizontal="center"/>
    </xf>
    <xf numFmtId="0" fontId="0" fillId="22" borderId="67" xfId="0" applyFill="1" applyBorder="1" applyAlignment="1">
      <alignment horizontal="center"/>
    </xf>
    <xf numFmtId="0" fontId="0" fillId="19" borderId="67" xfId="0" applyFill="1" applyBorder="1" applyAlignment="1">
      <alignment horizontal="center"/>
    </xf>
    <xf numFmtId="0" fontId="0" fillId="29" borderId="14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67" xfId="0" applyFill="1" applyBorder="1" applyAlignment="1">
      <alignment horizontal="center"/>
    </xf>
    <xf numFmtId="0" fontId="0" fillId="9" borderId="58" xfId="0" applyFill="1" applyBorder="1" applyAlignment="1">
      <alignment horizontal="center"/>
    </xf>
    <xf numFmtId="0" fontId="0" fillId="9" borderId="13" xfId="0" applyFill="1" applyBorder="1" applyAlignment="1">
      <alignment horizontal="center"/>
    </xf>
    <xf numFmtId="0" fontId="0" fillId="9" borderId="61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0" fillId="4" borderId="35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3" borderId="16" xfId="0" applyFont="1" applyFill="1" applyBorder="1" applyAlignment="1">
      <alignment horizontal="center"/>
    </xf>
    <xf numFmtId="0" fontId="0" fillId="3" borderId="17" xfId="0" applyFont="1" applyFill="1" applyBorder="1" applyAlignment="1">
      <alignment horizontal="center"/>
    </xf>
    <xf numFmtId="0" fontId="0" fillId="3" borderId="35" xfId="0" applyFont="1" applyFill="1" applyBorder="1" applyAlignment="1">
      <alignment horizontal="center"/>
    </xf>
    <xf numFmtId="0" fontId="0" fillId="21" borderId="35" xfId="0" applyFill="1" applyBorder="1" applyAlignment="1">
      <alignment horizontal="center"/>
    </xf>
    <xf numFmtId="0" fontId="0" fillId="21" borderId="36" xfId="0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63" xfId="0" applyFill="1" applyBorder="1" applyAlignment="1">
      <alignment horizontal="center"/>
    </xf>
    <xf numFmtId="0" fontId="0" fillId="0" borderId="71" xfId="0" applyBorder="1" applyAlignment="1">
      <alignment horizontal="center"/>
    </xf>
    <xf numFmtId="0" fontId="0" fillId="19" borderId="64" xfId="0" applyFill="1" applyBorder="1" applyAlignment="1">
      <alignment horizontal="center"/>
    </xf>
    <xf numFmtId="0" fontId="0" fillId="0" borderId="65" xfId="0" applyFill="1" applyBorder="1" applyAlignment="1">
      <alignment horizontal="center"/>
    </xf>
    <xf numFmtId="0" fontId="0" fillId="0" borderId="79" xfId="0" applyFill="1" applyBorder="1" applyAlignment="1">
      <alignment horizontal="center"/>
    </xf>
    <xf numFmtId="0" fontId="3" fillId="0" borderId="71" xfId="0" applyFont="1" applyBorder="1" applyAlignment="1">
      <alignment horizontal="center" vertical="center"/>
    </xf>
    <xf numFmtId="0" fontId="0" fillId="0" borderId="66" xfId="0" applyFill="1" applyBorder="1" applyAlignment="1">
      <alignment horizontal="center"/>
    </xf>
    <xf numFmtId="0" fontId="0" fillId="0" borderId="76" xfId="0" applyBorder="1" applyAlignment="1">
      <alignment horizontal="center"/>
    </xf>
    <xf numFmtId="0" fontId="0" fillId="0" borderId="72" xfId="0" applyFill="1" applyBorder="1" applyAlignment="1">
      <alignment horizontal="center"/>
    </xf>
    <xf numFmtId="0" fontId="0" fillId="13" borderId="28" xfId="0" applyFill="1" applyBorder="1" applyAlignment="1">
      <alignment horizontal="center"/>
    </xf>
    <xf numFmtId="0" fontId="0" fillId="13" borderId="29" xfId="0" applyFill="1" applyBorder="1" applyAlignment="1">
      <alignment horizontal="center"/>
    </xf>
    <xf numFmtId="0" fontId="0" fillId="13" borderId="3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0" fillId="32" borderId="0" xfId="0" applyFill="1" applyBorder="1" applyAlignment="1">
      <alignment horizontal="center"/>
    </xf>
    <xf numFmtId="0" fontId="0" fillId="0" borderId="0" xfId="0" applyFill="1" applyBorder="1"/>
    <xf numFmtId="0" fontId="0" fillId="30" borderId="58" xfId="0" applyFill="1" applyBorder="1" applyAlignment="1">
      <alignment horizontal="center"/>
    </xf>
    <xf numFmtId="0" fontId="0" fillId="30" borderId="13" xfId="0" applyFill="1" applyBorder="1" applyAlignment="1">
      <alignment horizontal="center"/>
    </xf>
    <xf numFmtId="0" fontId="0" fillId="30" borderId="61" xfId="0" applyFill="1" applyBorder="1" applyAlignment="1">
      <alignment horizontal="center"/>
    </xf>
    <xf numFmtId="0" fontId="3" fillId="21" borderId="0" xfId="0" applyFont="1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0" fillId="29" borderId="58" xfId="0" applyFill="1" applyBorder="1" applyAlignment="1">
      <alignment horizontal="center"/>
    </xf>
    <xf numFmtId="0" fontId="0" fillId="29" borderId="13" xfId="0" applyFill="1" applyBorder="1" applyAlignment="1">
      <alignment horizontal="center"/>
    </xf>
    <xf numFmtId="0" fontId="0" fillId="29" borderId="61" xfId="0" applyFill="1" applyBorder="1" applyAlignment="1">
      <alignment horizontal="center"/>
    </xf>
    <xf numFmtId="0" fontId="0" fillId="8" borderId="0" xfId="0" applyFill="1" applyAlignment="1">
      <alignment horizontal="center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41" xfId="0" applyFill="1" applyBorder="1" applyAlignment="1">
      <alignment horizontal="center"/>
    </xf>
    <xf numFmtId="0" fontId="0" fillId="0" borderId="23" xfId="0" applyBorder="1"/>
    <xf numFmtId="0" fontId="0" fillId="0" borderId="80" xfId="0" applyBorder="1" applyAlignment="1">
      <alignment horizontal="center"/>
    </xf>
    <xf numFmtId="0" fontId="0" fillId="0" borderId="0" xfId="0" applyFill="1" applyBorder="1" applyAlignment="1">
      <alignment horizontal="center" vertical="center" textRotation="255"/>
    </xf>
    <xf numFmtId="0" fontId="4" fillId="0" borderId="0" xfId="0" applyFont="1" applyFill="1" applyBorder="1" applyAlignment="1">
      <alignment horizontal="center" vertical="center" textRotation="255" wrapText="1"/>
    </xf>
    <xf numFmtId="0" fontId="0" fillId="0" borderId="77" xfId="0" applyBorder="1" applyAlignment="1">
      <alignment horizontal="center"/>
    </xf>
    <xf numFmtId="0" fontId="0" fillId="0" borderId="81" xfId="0" applyBorder="1" applyAlignment="1">
      <alignment horizontal="center"/>
    </xf>
    <xf numFmtId="0" fontId="0" fillId="8" borderId="78" xfId="0" applyFill="1" applyBorder="1" applyAlignment="1">
      <alignment horizontal="center"/>
    </xf>
    <xf numFmtId="0" fontId="0" fillId="0" borderId="82" xfId="0" applyBorder="1" applyAlignment="1">
      <alignment horizontal="center"/>
    </xf>
    <xf numFmtId="0" fontId="0" fillId="0" borderId="83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7" fillId="0" borderId="22" xfId="0" applyFont="1" applyFill="1" applyBorder="1" applyAlignment="1">
      <alignment horizontal="center"/>
    </xf>
    <xf numFmtId="0" fontId="0" fillId="3" borderId="32" xfId="0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77" xfId="0" applyBorder="1" applyAlignment="1">
      <alignment vertical="center"/>
    </xf>
    <xf numFmtId="0" fontId="0" fillId="19" borderId="84" xfId="0" applyFill="1" applyBorder="1" applyAlignment="1">
      <alignment horizontal="center"/>
    </xf>
    <xf numFmtId="0" fontId="0" fillId="3" borderId="34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3" fillId="0" borderId="22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0" fillId="33" borderId="0" xfId="0" applyFill="1" applyBorder="1" applyAlignment="1">
      <alignment horizontal="center"/>
    </xf>
    <xf numFmtId="0" fontId="0" fillId="33" borderId="20" xfId="0" applyFill="1" applyBorder="1" applyAlignment="1">
      <alignment horizontal="center"/>
    </xf>
    <xf numFmtId="0" fontId="0" fillId="0" borderId="22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0" fillId="23" borderId="13" xfId="0" applyFill="1" applyBorder="1" applyAlignment="1">
      <alignment horizontal="center"/>
    </xf>
    <xf numFmtId="0" fontId="0" fillId="23" borderId="61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35" borderId="78" xfId="0" applyFill="1" applyBorder="1" applyAlignment="1">
      <alignment horizontal="center"/>
    </xf>
    <xf numFmtId="0" fontId="3" fillId="7" borderId="0" xfId="0" applyFon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16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right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 applyAlignment="1"/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textRotation="255"/>
    </xf>
    <xf numFmtId="0" fontId="0" fillId="0" borderId="85" xfId="0" applyBorder="1" applyAlignment="1">
      <alignment horizontal="center"/>
    </xf>
    <xf numFmtId="0" fontId="3" fillId="0" borderId="0" xfId="0" applyFont="1" applyFill="1" applyBorder="1" applyAlignment="1">
      <alignment vertical="center" textRotation="255"/>
    </xf>
    <xf numFmtId="0" fontId="4" fillId="0" borderId="22" xfId="0" applyFont="1" applyFill="1" applyBorder="1" applyAlignment="1">
      <alignment vertical="center" wrapText="1"/>
    </xf>
    <xf numFmtId="0" fontId="0" fillId="3" borderId="2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textRotation="255"/>
    </xf>
    <xf numFmtId="0" fontId="0" fillId="20" borderId="0" xfId="0" applyFill="1" applyBorder="1" applyAlignment="1">
      <alignment horizontal="center"/>
    </xf>
    <xf numFmtId="0" fontId="0" fillId="0" borderId="62" xfId="0" applyFill="1" applyBorder="1" applyAlignment="1">
      <alignment horizontal="center"/>
    </xf>
    <xf numFmtId="0" fontId="0" fillId="3" borderId="61" xfId="0" applyFill="1" applyBorder="1" applyAlignment="1">
      <alignment horizontal="center"/>
    </xf>
    <xf numFmtId="0" fontId="0" fillId="31" borderId="40" xfId="0" applyFill="1" applyBorder="1" applyAlignment="1">
      <alignment horizontal="center"/>
    </xf>
    <xf numFmtId="0" fontId="0" fillId="31" borderId="13" xfId="0" applyFill="1" applyBorder="1" applyAlignment="1">
      <alignment horizontal="center"/>
    </xf>
    <xf numFmtId="0" fontId="0" fillId="31" borderId="41" xfId="0" applyFill="1" applyBorder="1" applyAlignment="1">
      <alignment horizontal="center"/>
    </xf>
    <xf numFmtId="0" fontId="3" fillId="31" borderId="35" xfId="0" applyFont="1" applyFill="1" applyBorder="1" applyAlignment="1">
      <alignment horizontal="center"/>
    </xf>
    <xf numFmtId="0" fontId="3" fillId="31" borderId="14" xfId="0" applyFont="1" applyFill="1" applyBorder="1" applyAlignment="1">
      <alignment horizontal="center"/>
    </xf>
    <xf numFmtId="0" fontId="3" fillId="31" borderId="36" xfId="0" applyFont="1" applyFill="1" applyBorder="1" applyAlignment="1">
      <alignment horizontal="center"/>
    </xf>
    <xf numFmtId="0" fontId="0" fillId="0" borderId="86" xfId="0" applyBorder="1"/>
    <xf numFmtId="0" fontId="0" fillId="0" borderId="87" xfId="0" applyFill="1" applyBorder="1" applyAlignment="1">
      <alignment horizontal="center"/>
    </xf>
    <xf numFmtId="0" fontId="14" fillId="0" borderId="0" xfId="0" applyFont="1" applyFill="1" applyBorder="1" applyAlignment="1">
      <alignment vertical="center" wrapText="1"/>
    </xf>
    <xf numFmtId="0" fontId="14" fillId="0" borderId="20" xfId="0" applyFont="1" applyFill="1" applyBorder="1" applyAlignment="1">
      <alignment vertical="center" wrapText="1"/>
    </xf>
    <xf numFmtId="0" fontId="8" fillId="0" borderId="19" xfId="0" applyFont="1" applyBorder="1" applyAlignment="1">
      <alignment vertical="center" wrapText="1"/>
    </xf>
    <xf numFmtId="0" fontId="0" fillId="25" borderId="89" xfId="0" applyFill="1" applyBorder="1" applyAlignment="1">
      <alignment horizontal="center"/>
    </xf>
    <xf numFmtId="0" fontId="0" fillId="25" borderId="14" xfId="0" applyFill="1" applyBorder="1" applyAlignment="1">
      <alignment horizontal="center"/>
    </xf>
    <xf numFmtId="0" fontId="0" fillId="26" borderId="91" xfId="0" applyFill="1" applyBorder="1" applyAlignment="1">
      <alignment horizontal="center"/>
    </xf>
    <xf numFmtId="0" fontId="0" fillId="0" borderId="13" xfId="0" applyBorder="1" applyAlignment="1">
      <alignment vertical="center"/>
    </xf>
    <xf numFmtId="0" fontId="0" fillId="15" borderId="89" xfId="0" applyFill="1" applyBorder="1" applyAlignment="1">
      <alignment horizontal="center"/>
    </xf>
    <xf numFmtId="0" fontId="0" fillId="15" borderId="14" xfId="0" applyFill="1" applyBorder="1" applyAlignment="1">
      <alignment horizontal="center"/>
    </xf>
    <xf numFmtId="0" fontId="0" fillId="15" borderId="36" xfId="0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0" fillId="17" borderId="13" xfId="0" applyFill="1" applyBorder="1" applyAlignment="1">
      <alignment horizontal="center"/>
    </xf>
    <xf numFmtId="0" fontId="0" fillId="17" borderId="28" xfId="0" applyFill="1" applyBorder="1" applyAlignment="1">
      <alignment horizont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0" fillId="24" borderId="0" xfId="0" applyFill="1" applyBorder="1" applyAlignment="1">
      <alignment horizontal="center"/>
    </xf>
    <xf numFmtId="0" fontId="0" fillId="0" borderId="63" xfId="0" applyBorder="1" applyAlignment="1">
      <alignment horizontal="center" vertical="center" wrapText="1"/>
    </xf>
    <xf numFmtId="0" fontId="0" fillId="0" borderId="65" xfId="0" applyBorder="1" applyAlignment="1">
      <alignment horizontal="center" vertical="center" wrapText="1"/>
    </xf>
    <xf numFmtId="0" fontId="0" fillId="0" borderId="66" xfId="0" applyBorder="1" applyAlignment="1">
      <alignment horizontal="center" vertical="center" wrapText="1"/>
    </xf>
    <xf numFmtId="0" fontId="4" fillId="26" borderId="10" xfId="0" applyFont="1" applyFill="1" applyBorder="1" applyAlignment="1">
      <alignment horizontal="center" vertical="center"/>
    </xf>
    <xf numFmtId="0" fontId="4" fillId="26" borderId="11" xfId="0" applyFont="1" applyFill="1" applyBorder="1" applyAlignment="1">
      <alignment horizontal="center" vertical="center"/>
    </xf>
    <xf numFmtId="0" fontId="4" fillId="26" borderId="12" xfId="0" applyFont="1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29" xfId="0" applyFill="1" applyBorder="1" applyAlignment="1">
      <alignment horizontal="center" vertical="center" wrapText="1"/>
    </xf>
    <xf numFmtId="0" fontId="0" fillId="0" borderId="59" xfId="0" applyFill="1" applyBorder="1" applyAlignment="1">
      <alignment horizontal="center" vertical="center"/>
    </xf>
    <xf numFmtId="0" fontId="0" fillId="0" borderId="60" xfId="0" applyFill="1" applyBorder="1" applyAlignment="1">
      <alignment horizontal="center" vertical="center"/>
    </xf>
    <xf numFmtId="0" fontId="0" fillId="0" borderId="62" xfId="0" applyFill="1" applyBorder="1" applyAlignment="1">
      <alignment horizontal="center" vertical="center"/>
    </xf>
    <xf numFmtId="0" fontId="4" fillId="13" borderId="16" xfId="0" applyFont="1" applyFill="1" applyBorder="1" applyAlignment="1">
      <alignment horizontal="center" vertical="center" wrapText="1"/>
    </xf>
    <xf numFmtId="0" fontId="4" fillId="13" borderId="19" xfId="0" applyFont="1" applyFill="1" applyBorder="1" applyAlignment="1">
      <alignment horizontal="center" vertical="center" wrapText="1"/>
    </xf>
    <xf numFmtId="0" fontId="4" fillId="13" borderId="21" xfId="0" applyFont="1" applyFill="1" applyBorder="1" applyAlignment="1">
      <alignment horizontal="center" vertical="center" wrapText="1"/>
    </xf>
    <xf numFmtId="0" fontId="4" fillId="0" borderId="22" xfId="0" applyFont="1" applyBorder="1" applyAlignment="1">
      <alignment horizontal="center"/>
    </xf>
    <xf numFmtId="0" fontId="0" fillId="13" borderId="28" xfId="0" applyFill="1" applyBorder="1" applyAlignment="1">
      <alignment horizontal="center"/>
    </xf>
    <xf numFmtId="0" fontId="0" fillId="13" borderId="29" xfId="0" applyFill="1" applyBorder="1" applyAlignment="1">
      <alignment horizontal="center"/>
    </xf>
    <xf numFmtId="0" fontId="0" fillId="13" borderId="30" xfId="0" applyFill="1" applyBorder="1" applyAlignment="1">
      <alignment horizontal="center"/>
    </xf>
    <xf numFmtId="0" fontId="4" fillId="3" borderId="12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0" fillId="0" borderId="63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34" borderId="0" xfId="0" applyFill="1" applyBorder="1" applyAlignment="1">
      <alignment horizontal="center" vertical="center" textRotation="255"/>
    </xf>
    <xf numFmtId="0" fontId="0" fillId="0" borderId="11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29" xfId="0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0" fillId="33" borderId="0" xfId="0" applyFill="1" applyBorder="1" applyAlignment="1">
      <alignment horizontal="center" vertical="center" textRotation="255"/>
    </xf>
    <xf numFmtId="0" fontId="0" fillId="0" borderId="59" xfId="0" applyFill="1" applyBorder="1" applyAlignment="1">
      <alignment horizontal="center" vertical="center" wrapText="1"/>
    </xf>
    <xf numFmtId="0" fontId="0" fillId="0" borderId="60" xfId="0" applyFill="1" applyBorder="1" applyAlignment="1">
      <alignment horizontal="center" vertical="center" wrapText="1"/>
    </xf>
    <xf numFmtId="0" fontId="0" fillId="0" borderId="62" xfId="0" applyFill="1" applyBorder="1" applyAlignment="1">
      <alignment horizontal="center" vertical="center" wrapText="1"/>
    </xf>
    <xf numFmtId="0" fontId="0" fillId="18" borderId="54" xfId="0" applyFill="1" applyBorder="1" applyAlignment="1">
      <alignment horizontal="center" vertical="center" wrapText="1"/>
    </xf>
    <xf numFmtId="0" fontId="0" fillId="18" borderId="55" xfId="0" applyFill="1" applyBorder="1" applyAlignment="1">
      <alignment horizontal="center" vertical="center" wrapText="1"/>
    </xf>
    <xf numFmtId="0" fontId="0" fillId="18" borderId="57" xfId="0" applyFill="1" applyBorder="1" applyAlignment="1">
      <alignment horizontal="center" vertical="center" wrapText="1"/>
    </xf>
    <xf numFmtId="0" fontId="4" fillId="8" borderId="10" xfId="0" applyFont="1" applyFill="1" applyBorder="1" applyAlignment="1">
      <alignment horizontal="center"/>
    </xf>
    <xf numFmtId="0" fontId="4" fillId="8" borderId="11" xfId="0" applyFont="1" applyFill="1" applyBorder="1" applyAlignment="1">
      <alignment horizontal="center"/>
    </xf>
    <xf numFmtId="0" fontId="4" fillId="8" borderId="12" xfId="0" applyFont="1" applyFill="1" applyBorder="1" applyAlignment="1">
      <alignment horizontal="center"/>
    </xf>
    <xf numFmtId="0" fontId="0" fillId="0" borderId="13" xfId="0" applyBorder="1" applyAlignment="1">
      <alignment horizontal="center" wrapText="1"/>
    </xf>
    <xf numFmtId="0" fontId="4" fillId="13" borderId="18" xfId="0" applyFont="1" applyFill="1" applyBorder="1" applyAlignment="1">
      <alignment horizontal="center" vertical="center" wrapText="1"/>
    </xf>
    <xf numFmtId="0" fontId="4" fillId="13" borderId="20" xfId="0" applyFont="1" applyFill="1" applyBorder="1" applyAlignment="1">
      <alignment horizontal="center" vertical="center" wrapText="1"/>
    </xf>
    <xf numFmtId="0" fontId="4" fillId="13" borderId="23" xfId="0" applyFont="1" applyFill="1" applyBorder="1" applyAlignment="1">
      <alignment horizontal="center" vertical="center" wrapText="1"/>
    </xf>
    <xf numFmtId="0" fontId="4" fillId="13" borderId="10" xfId="0" applyFont="1" applyFill="1" applyBorder="1" applyAlignment="1">
      <alignment horizontal="center"/>
    </xf>
    <xf numFmtId="0" fontId="4" fillId="13" borderId="11" xfId="0" applyFont="1" applyFill="1" applyBorder="1" applyAlignment="1">
      <alignment horizontal="center"/>
    </xf>
    <xf numFmtId="0" fontId="4" fillId="13" borderId="12" xfId="0" applyFont="1" applyFill="1" applyBorder="1" applyAlignment="1">
      <alignment horizontal="center"/>
    </xf>
    <xf numFmtId="0" fontId="4" fillId="20" borderId="10" xfId="0" applyFont="1" applyFill="1" applyBorder="1" applyAlignment="1">
      <alignment horizontal="center"/>
    </xf>
    <xf numFmtId="0" fontId="4" fillId="20" borderId="11" xfId="0" applyFont="1" applyFill="1" applyBorder="1" applyAlignment="1">
      <alignment horizontal="center"/>
    </xf>
    <xf numFmtId="0" fontId="4" fillId="20" borderId="12" xfId="0" applyFont="1" applyFill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33" borderId="19" xfId="0" applyFont="1" applyFill="1" applyBorder="1" applyAlignment="1">
      <alignment horizontal="center" vertical="center" textRotation="255" wrapText="1"/>
    </xf>
    <xf numFmtId="0" fontId="0" fillId="0" borderId="1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  <xf numFmtId="0" fontId="4" fillId="13" borderId="14" xfId="0" applyFont="1" applyFill="1" applyBorder="1" applyAlignment="1">
      <alignment horizontal="center" vertical="center" wrapText="1"/>
    </xf>
    <xf numFmtId="0" fontId="4" fillId="13" borderId="36" xfId="0" applyFont="1" applyFill="1" applyBorder="1" applyAlignment="1">
      <alignment horizontal="center" vertical="center" wrapText="1"/>
    </xf>
    <xf numFmtId="0" fontId="4" fillId="13" borderId="0" xfId="0" applyFont="1" applyFill="1" applyBorder="1" applyAlignment="1">
      <alignment horizontal="center" vertical="center" wrapText="1"/>
    </xf>
    <xf numFmtId="0" fontId="0" fillId="33" borderId="13" xfId="0" applyFill="1" applyBorder="1" applyAlignment="1">
      <alignment horizontal="center" vertical="center" textRotation="255"/>
    </xf>
    <xf numFmtId="0" fontId="0" fillId="0" borderId="22" xfId="0" applyFill="1" applyBorder="1" applyAlignment="1">
      <alignment horizontal="center" vertical="center" wrapText="1"/>
    </xf>
    <xf numFmtId="0" fontId="0" fillId="0" borderId="59" xfId="0" applyBorder="1" applyAlignment="1">
      <alignment horizontal="center" vertical="center" wrapText="1"/>
    </xf>
    <xf numFmtId="0" fontId="0" fillId="0" borderId="60" xfId="0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0" fontId="8" fillId="33" borderId="19" xfId="0" applyFont="1" applyFill="1" applyBorder="1" applyAlignment="1">
      <alignment horizontal="center" vertical="center" textRotation="255"/>
    </xf>
    <xf numFmtId="0" fontId="8" fillId="19" borderId="19" xfId="0" applyFont="1" applyFill="1" applyBorder="1" applyAlignment="1">
      <alignment horizontal="center" vertical="center" textRotation="255"/>
    </xf>
    <xf numFmtId="0" fontId="0" fillId="0" borderId="16" xfId="0" applyBorder="1" applyAlignment="1">
      <alignment horizontal="center" vertical="center" textRotation="45" wrapText="1"/>
    </xf>
    <xf numFmtId="0" fontId="0" fillId="0" borderId="19" xfId="0" applyBorder="1" applyAlignment="1">
      <alignment horizontal="center" vertical="center" textRotation="45" wrapText="1"/>
    </xf>
    <xf numFmtId="0" fontId="0" fillId="0" borderId="21" xfId="0" applyBorder="1" applyAlignment="1">
      <alignment horizontal="center" vertical="center" textRotation="45" wrapText="1"/>
    </xf>
    <xf numFmtId="0" fontId="0" fillId="0" borderId="18" xfId="0" applyFill="1" applyBorder="1" applyAlignment="1">
      <alignment horizontal="center" vertical="center" textRotation="135" wrapText="1"/>
    </xf>
    <xf numFmtId="0" fontId="0" fillId="0" borderId="20" xfId="0" applyFill="1" applyBorder="1" applyAlignment="1">
      <alignment horizontal="center" vertical="center" textRotation="135" wrapText="1"/>
    </xf>
    <xf numFmtId="0" fontId="0" fillId="0" borderId="23" xfId="0" applyFill="1" applyBorder="1" applyAlignment="1">
      <alignment horizontal="center" vertical="center" textRotation="135" wrapText="1"/>
    </xf>
    <xf numFmtId="0" fontId="0" fillId="0" borderId="16" xfId="0" applyBorder="1" applyAlignment="1">
      <alignment horizontal="center" vertical="center" textRotation="135" wrapText="1"/>
    </xf>
    <xf numFmtId="0" fontId="0" fillId="0" borderId="19" xfId="0" applyBorder="1" applyAlignment="1">
      <alignment horizontal="center" vertical="center" textRotation="135" wrapText="1"/>
    </xf>
    <xf numFmtId="0" fontId="0" fillId="0" borderId="21" xfId="0" applyBorder="1" applyAlignment="1">
      <alignment horizontal="center" vertical="center" textRotation="135" wrapText="1"/>
    </xf>
    <xf numFmtId="0" fontId="0" fillId="0" borderId="18" xfId="0" applyFill="1" applyBorder="1" applyAlignment="1">
      <alignment horizontal="center" vertical="center" textRotation="45" wrapText="1"/>
    </xf>
    <xf numFmtId="0" fontId="0" fillId="0" borderId="20" xfId="0" applyFill="1" applyBorder="1" applyAlignment="1">
      <alignment horizontal="center" vertical="center" textRotation="45" wrapText="1"/>
    </xf>
    <xf numFmtId="0" fontId="0" fillId="0" borderId="23" xfId="0" applyFill="1" applyBorder="1" applyAlignment="1">
      <alignment horizontal="center" vertical="center" textRotation="45" wrapText="1"/>
    </xf>
    <xf numFmtId="0" fontId="8" fillId="0" borderId="88" xfId="0" applyFont="1" applyBorder="1" applyAlignment="1">
      <alignment horizontal="center" vertical="center" wrapText="1"/>
    </xf>
    <xf numFmtId="0" fontId="8" fillId="0" borderId="90" xfId="0" applyFont="1" applyBorder="1" applyAlignment="1">
      <alignment horizontal="center" vertical="center" wrapText="1"/>
    </xf>
    <xf numFmtId="0" fontId="8" fillId="0" borderId="92" xfId="0" applyFont="1" applyBorder="1" applyAlignment="1">
      <alignment horizontal="center" vertical="center" wrapText="1"/>
    </xf>
    <xf numFmtId="0" fontId="0" fillId="19" borderId="13" xfId="0" applyFill="1" applyBorder="1" applyAlignment="1">
      <alignment horizontal="center" vertical="center" textRotation="255"/>
    </xf>
    <xf numFmtId="0" fontId="0" fillId="19" borderId="0" xfId="0" applyFill="1" applyBorder="1" applyAlignment="1">
      <alignment horizontal="center" vertical="center" textRotation="255"/>
    </xf>
    <xf numFmtId="0" fontId="0" fillId="34" borderId="20" xfId="0" applyFill="1" applyBorder="1" applyAlignment="1">
      <alignment horizontal="center" vertical="center" textRotation="255"/>
    </xf>
    <xf numFmtId="0" fontId="0" fillId="19" borderId="20" xfId="0" applyFill="1" applyBorder="1" applyAlignment="1">
      <alignment horizontal="center" vertical="center" textRotation="255"/>
    </xf>
    <xf numFmtId="0" fontId="3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/>
    </xf>
    <xf numFmtId="0" fontId="3" fillId="0" borderId="9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right" vertical="center"/>
    </xf>
  </cellXfs>
  <cellStyles count="2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Normal" xfId="0" builtinId="0"/>
  </cellStyles>
  <dxfs count="0"/>
  <tableStyles count="0" defaultTableStyle="TableStyleMedium9" defaultPivotStyle="PivotStyleMedium4"/>
  <colors>
    <mruColors>
      <color rgb="FFFF2D2D"/>
      <color rgb="FFFF8F8F"/>
      <color rgb="FF1DAF20"/>
      <color rgb="FFABDB77"/>
      <color rgb="FFDA0000"/>
      <color rgb="FF23D32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469900</xdr:colOff>
      <xdr:row>5</xdr:row>
      <xdr:rowOff>203200</xdr:rowOff>
    </xdr:from>
    <xdr:to>
      <xdr:col>33</xdr:col>
      <xdr:colOff>368300</xdr:colOff>
      <xdr:row>9</xdr:row>
      <xdr:rowOff>203200</xdr:rowOff>
    </xdr:to>
    <xdr:cxnSp macro="">
      <xdr:nvCxnSpPr>
        <xdr:cNvPr id="3" name="Curved Connector 2"/>
        <xdr:cNvCxnSpPr/>
      </xdr:nvCxnSpPr>
      <xdr:spPr>
        <a:xfrm>
          <a:off x="33350200" y="1663700"/>
          <a:ext cx="1231900" cy="1219200"/>
        </a:xfrm>
        <a:prstGeom prst="curvedConnector3">
          <a:avLst>
            <a:gd name="adj1" fmla="val 50000"/>
          </a:avLst>
        </a:prstGeom>
        <a:ln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482600</xdr:colOff>
      <xdr:row>7</xdr:row>
      <xdr:rowOff>190500</xdr:rowOff>
    </xdr:from>
    <xdr:to>
      <xdr:col>33</xdr:col>
      <xdr:colOff>355600</xdr:colOff>
      <xdr:row>10</xdr:row>
      <xdr:rowOff>190500</xdr:rowOff>
    </xdr:to>
    <xdr:cxnSp macro="">
      <xdr:nvCxnSpPr>
        <xdr:cNvPr id="5" name="Curved Connector 4"/>
        <xdr:cNvCxnSpPr/>
      </xdr:nvCxnSpPr>
      <xdr:spPr>
        <a:xfrm>
          <a:off x="33362900" y="2286000"/>
          <a:ext cx="1206500" cy="876300"/>
        </a:xfrm>
        <a:prstGeom prst="curvedConnector3">
          <a:avLst>
            <a:gd name="adj1" fmla="val 50000"/>
          </a:avLst>
        </a:prstGeom>
        <a:ln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457200</xdr:colOff>
      <xdr:row>11</xdr:row>
      <xdr:rowOff>190500</xdr:rowOff>
    </xdr:from>
    <xdr:to>
      <xdr:col>33</xdr:col>
      <xdr:colOff>368300</xdr:colOff>
      <xdr:row>11</xdr:row>
      <xdr:rowOff>203200</xdr:rowOff>
    </xdr:to>
    <xdr:cxnSp macro="">
      <xdr:nvCxnSpPr>
        <xdr:cNvPr id="16" name="Curved Connector 15"/>
        <xdr:cNvCxnSpPr/>
      </xdr:nvCxnSpPr>
      <xdr:spPr>
        <a:xfrm>
          <a:off x="33337500" y="3454400"/>
          <a:ext cx="1244600" cy="12700"/>
        </a:xfrm>
        <a:prstGeom prst="curvedConnector3">
          <a:avLst/>
        </a:prstGeom>
        <a:ln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469900</xdr:colOff>
      <xdr:row>23</xdr:row>
      <xdr:rowOff>215900</xdr:rowOff>
    </xdr:from>
    <xdr:to>
      <xdr:col>13</xdr:col>
      <xdr:colOff>304800</xdr:colOff>
      <xdr:row>26</xdr:row>
      <xdr:rowOff>203200</xdr:rowOff>
    </xdr:to>
    <xdr:cxnSp macro="">
      <xdr:nvCxnSpPr>
        <xdr:cNvPr id="4" name="Curved Connector 3"/>
        <xdr:cNvCxnSpPr/>
      </xdr:nvCxnSpPr>
      <xdr:spPr>
        <a:xfrm rot="10800000" flipV="1">
          <a:off x="12433300" y="6985000"/>
          <a:ext cx="977900" cy="863600"/>
        </a:xfrm>
        <a:prstGeom prst="curvedConnector3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444500</xdr:colOff>
      <xdr:row>24</xdr:row>
      <xdr:rowOff>190500</xdr:rowOff>
    </xdr:from>
    <xdr:to>
      <xdr:col>13</xdr:col>
      <xdr:colOff>304800</xdr:colOff>
      <xdr:row>27</xdr:row>
      <xdr:rowOff>177800</xdr:rowOff>
    </xdr:to>
    <xdr:cxnSp macro="">
      <xdr:nvCxnSpPr>
        <xdr:cNvPr id="7" name="Curved Connector 6"/>
        <xdr:cNvCxnSpPr/>
      </xdr:nvCxnSpPr>
      <xdr:spPr>
        <a:xfrm rot="10800000" flipV="1">
          <a:off x="12407900" y="7251700"/>
          <a:ext cx="1003300" cy="863600"/>
        </a:xfrm>
        <a:prstGeom prst="curvedConnector3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457200</xdr:colOff>
      <xdr:row>23</xdr:row>
      <xdr:rowOff>203200</xdr:rowOff>
    </xdr:from>
    <xdr:to>
      <xdr:col>13</xdr:col>
      <xdr:colOff>330200</xdr:colOff>
      <xdr:row>26</xdr:row>
      <xdr:rowOff>190500</xdr:rowOff>
    </xdr:to>
    <xdr:cxnSp macro="">
      <xdr:nvCxnSpPr>
        <xdr:cNvPr id="10" name="Curved Connector 9"/>
        <xdr:cNvCxnSpPr/>
      </xdr:nvCxnSpPr>
      <xdr:spPr>
        <a:xfrm rot="10800000">
          <a:off x="12420600" y="6972300"/>
          <a:ext cx="1016000" cy="863600"/>
        </a:xfrm>
        <a:prstGeom prst="curvedConnector3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457200</xdr:colOff>
      <xdr:row>24</xdr:row>
      <xdr:rowOff>177800</xdr:rowOff>
    </xdr:from>
    <xdr:to>
      <xdr:col>13</xdr:col>
      <xdr:colOff>317500</xdr:colOff>
      <xdr:row>27</xdr:row>
      <xdr:rowOff>165100</xdr:rowOff>
    </xdr:to>
    <xdr:cxnSp macro="">
      <xdr:nvCxnSpPr>
        <xdr:cNvPr id="12" name="Curved Connector 11"/>
        <xdr:cNvCxnSpPr/>
      </xdr:nvCxnSpPr>
      <xdr:spPr>
        <a:xfrm rot="10800000">
          <a:off x="12420600" y="7239000"/>
          <a:ext cx="1003300" cy="863600"/>
        </a:xfrm>
        <a:prstGeom prst="curvedConnector3">
          <a:avLst>
            <a:gd name="adj1" fmla="val 50000"/>
          </a:avLst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508000</xdr:colOff>
      <xdr:row>9</xdr:row>
      <xdr:rowOff>203200</xdr:rowOff>
    </xdr:from>
    <xdr:to>
      <xdr:col>49</xdr:col>
      <xdr:colOff>393700</xdr:colOff>
      <xdr:row>13</xdr:row>
      <xdr:rowOff>203200</xdr:rowOff>
    </xdr:to>
    <xdr:cxnSp macro="">
      <xdr:nvCxnSpPr>
        <xdr:cNvPr id="58" name="Curved Connector 57"/>
        <xdr:cNvCxnSpPr/>
      </xdr:nvCxnSpPr>
      <xdr:spPr>
        <a:xfrm flipV="1">
          <a:off x="49517300" y="2882900"/>
          <a:ext cx="1358900" cy="1168400"/>
        </a:xfrm>
        <a:prstGeom prst="curvedConnector3">
          <a:avLst/>
        </a:prstGeom>
        <a:ln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444500</xdr:colOff>
      <xdr:row>10</xdr:row>
      <xdr:rowOff>215900</xdr:rowOff>
    </xdr:from>
    <xdr:to>
      <xdr:col>49</xdr:col>
      <xdr:colOff>393700</xdr:colOff>
      <xdr:row>15</xdr:row>
      <xdr:rowOff>165100</xdr:rowOff>
    </xdr:to>
    <xdr:cxnSp macro="">
      <xdr:nvCxnSpPr>
        <xdr:cNvPr id="60" name="Curved Connector 59"/>
        <xdr:cNvCxnSpPr/>
      </xdr:nvCxnSpPr>
      <xdr:spPr>
        <a:xfrm flipV="1">
          <a:off x="49453800" y="3187700"/>
          <a:ext cx="1422400" cy="1409700"/>
        </a:xfrm>
        <a:prstGeom prst="curvedConnector3">
          <a:avLst>
            <a:gd name="adj1" fmla="val 50000"/>
          </a:avLst>
        </a:prstGeom>
        <a:ln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101600</xdr:colOff>
      <xdr:row>116</xdr:row>
      <xdr:rowOff>88900</xdr:rowOff>
    </xdr:from>
    <xdr:to>
      <xdr:col>13</xdr:col>
      <xdr:colOff>635000</xdr:colOff>
      <xdr:row>121</xdr:row>
      <xdr:rowOff>127000</xdr:rowOff>
    </xdr:to>
    <xdr:cxnSp macro="">
      <xdr:nvCxnSpPr>
        <xdr:cNvPr id="74" name="Curved Connector 73"/>
        <xdr:cNvCxnSpPr/>
      </xdr:nvCxnSpPr>
      <xdr:spPr>
        <a:xfrm rot="10800000" flipV="1">
          <a:off x="12065000" y="34023300"/>
          <a:ext cx="1676400" cy="1498600"/>
        </a:xfrm>
        <a:prstGeom prst="curvedConnector3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520700</xdr:colOff>
      <xdr:row>150</xdr:row>
      <xdr:rowOff>152400</xdr:rowOff>
    </xdr:from>
    <xdr:to>
      <xdr:col>13</xdr:col>
      <xdr:colOff>279400</xdr:colOff>
      <xdr:row>151</xdr:row>
      <xdr:rowOff>165100</xdr:rowOff>
    </xdr:to>
    <xdr:cxnSp macro="">
      <xdr:nvCxnSpPr>
        <xdr:cNvPr id="75" name="Curved Connector 74"/>
        <xdr:cNvCxnSpPr/>
      </xdr:nvCxnSpPr>
      <xdr:spPr>
        <a:xfrm flipV="1">
          <a:off x="12484100" y="44018200"/>
          <a:ext cx="901700" cy="304800"/>
        </a:xfrm>
        <a:prstGeom prst="curvedConnector3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203200</xdr:colOff>
      <xdr:row>116</xdr:row>
      <xdr:rowOff>101600</xdr:rowOff>
    </xdr:from>
    <xdr:to>
      <xdr:col>13</xdr:col>
      <xdr:colOff>635000</xdr:colOff>
      <xdr:row>121</xdr:row>
      <xdr:rowOff>114300</xdr:rowOff>
    </xdr:to>
    <xdr:cxnSp macro="">
      <xdr:nvCxnSpPr>
        <xdr:cNvPr id="76" name="Curved Connector 75"/>
        <xdr:cNvCxnSpPr/>
      </xdr:nvCxnSpPr>
      <xdr:spPr>
        <a:xfrm rot="10800000">
          <a:off x="12166600" y="34036000"/>
          <a:ext cx="1574800" cy="1473200"/>
        </a:xfrm>
        <a:prstGeom prst="curvedConnector3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1485900</xdr:colOff>
      <xdr:row>127</xdr:row>
      <xdr:rowOff>133350</xdr:rowOff>
    </xdr:from>
    <xdr:to>
      <xdr:col>21</xdr:col>
      <xdr:colOff>546100</xdr:colOff>
      <xdr:row>130</xdr:row>
      <xdr:rowOff>120650</xdr:rowOff>
    </xdr:to>
    <xdr:cxnSp macro="">
      <xdr:nvCxnSpPr>
        <xdr:cNvPr id="77" name="Curved Connector 76"/>
        <xdr:cNvCxnSpPr/>
      </xdr:nvCxnSpPr>
      <xdr:spPr>
        <a:xfrm rot="10800000">
          <a:off x="21126450" y="36480750"/>
          <a:ext cx="1003300" cy="844550"/>
        </a:xfrm>
        <a:prstGeom prst="curvedConnector3">
          <a:avLst>
            <a:gd name="adj1" fmla="val 50000"/>
          </a:avLst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508000</xdr:colOff>
      <xdr:row>82</xdr:row>
      <xdr:rowOff>190500</xdr:rowOff>
    </xdr:from>
    <xdr:to>
      <xdr:col>13</xdr:col>
      <xdr:colOff>292100</xdr:colOff>
      <xdr:row>82</xdr:row>
      <xdr:rowOff>190500</xdr:rowOff>
    </xdr:to>
    <xdr:cxnSp macro="">
      <xdr:nvCxnSpPr>
        <xdr:cNvPr id="6" name="Straight Arrow Connector 5"/>
        <xdr:cNvCxnSpPr/>
      </xdr:nvCxnSpPr>
      <xdr:spPr>
        <a:xfrm>
          <a:off x="12471400" y="24193500"/>
          <a:ext cx="927100" cy="0"/>
        </a:xfrm>
        <a:prstGeom prst="straightConnector1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508000</xdr:colOff>
      <xdr:row>83</xdr:row>
      <xdr:rowOff>203200</xdr:rowOff>
    </xdr:from>
    <xdr:to>
      <xdr:col>13</xdr:col>
      <xdr:colOff>292100</xdr:colOff>
      <xdr:row>83</xdr:row>
      <xdr:rowOff>203200</xdr:rowOff>
    </xdr:to>
    <xdr:cxnSp macro="">
      <xdr:nvCxnSpPr>
        <xdr:cNvPr id="17" name="Straight Arrow Connector 16"/>
        <xdr:cNvCxnSpPr/>
      </xdr:nvCxnSpPr>
      <xdr:spPr>
        <a:xfrm>
          <a:off x="12471400" y="24498300"/>
          <a:ext cx="927100" cy="0"/>
        </a:xfrm>
        <a:prstGeom prst="straightConnector1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533400</xdr:colOff>
      <xdr:row>84</xdr:row>
      <xdr:rowOff>203200</xdr:rowOff>
    </xdr:from>
    <xdr:to>
      <xdr:col>13</xdr:col>
      <xdr:colOff>317500</xdr:colOff>
      <xdr:row>84</xdr:row>
      <xdr:rowOff>203200</xdr:rowOff>
    </xdr:to>
    <xdr:cxnSp macro="">
      <xdr:nvCxnSpPr>
        <xdr:cNvPr id="18" name="Straight Arrow Connector 17"/>
        <xdr:cNvCxnSpPr/>
      </xdr:nvCxnSpPr>
      <xdr:spPr>
        <a:xfrm>
          <a:off x="12496800" y="24790400"/>
          <a:ext cx="927100" cy="0"/>
        </a:xfrm>
        <a:prstGeom prst="straightConnector1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539750</xdr:colOff>
      <xdr:row>81</xdr:row>
      <xdr:rowOff>171450</xdr:rowOff>
    </xdr:from>
    <xdr:to>
      <xdr:col>13</xdr:col>
      <xdr:colOff>323850</xdr:colOff>
      <xdr:row>81</xdr:row>
      <xdr:rowOff>171450</xdr:rowOff>
    </xdr:to>
    <xdr:cxnSp macro="">
      <xdr:nvCxnSpPr>
        <xdr:cNvPr id="19" name="Straight Arrow Connector 18"/>
        <xdr:cNvCxnSpPr/>
      </xdr:nvCxnSpPr>
      <xdr:spPr>
        <a:xfrm>
          <a:off x="12484100" y="23374350"/>
          <a:ext cx="946150" cy="0"/>
        </a:xfrm>
        <a:prstGeom prst="straightConnector1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495300</xdr:colOff>
      <xdr:row>127</xdr:row>
      <xdr:rowOff>177800</xdr:rowOff>
    </xdr:from>
    <xdr:to>
      <xdr:col>13</xdr:col>
      <xdr:colOff>279400</xdr:colOff>
      <xdr:row>127</xdr:row>
      <xdr:rowOff>177800</xdr:rowOff>
    </xdr:to>
    <xdr:cxnSp macro="">
      <xdr:nvCxnSpPr>
        <xdr:cNvPr id="20" name="Straight Arrow Connector 19"/>
        <xdr:cNvCxnSpPr/>
      </xdr:nvCxnSpPr>
      <xdr:spPr>
        <a:xfrm>
          <a:off x="12458700" y="37325300"/>
          <a:ext cx="927100" cy="0"/>
        </a:xfrm>
        <a:prstGeom prst="straightConnector1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495300</xdr:colOff>
      <xdr:row>128</xdr:row>
      <xdr:rowOff>177800</xdr:rowOff>
    </xdr:from>
    <xdr:to>
      <xdr:col>13</xdr:col>
      <xdr:colOff>279400</xdr:colOff>
      <xdr:row>128</xdr:row>
      <xdr:rowOff>177800</xdr:rowOff>
    </xdr:to>
    <xdr:cxnSp macro="">
      <xdr:nvCxnSpPr>
        <xdr:cNvPr id="21" name="Straight Arrow Connector 20"/>
        <xdr:cNvCxnSpPr/>
      </xdr:nvCxnSpPr>
      <xdr:spPr>
        <a:xfrm>
          <a:off x="12458700" y="37617400"/>
          <a:ext cx="927100" cy="0"/>
        </a:xfrm>
        <a:prstGeom prst="straightConnector1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520700</xdr:colOff>
      <xdr:row>129</xdr:row>
      <xdr:rowOff>190500</xdr:rowOff>
    </xdr:from>
    <xdr:to>
      <xdr:col>13</xdr:col>
      <xdr:colOff>304800</xdr:colOff>
      <xdr:row>129</xdr:row>
      <xdr:rowOff>190500</xdr:rowOff>
    </xdr:to>
    <xdr:cxnSp macro="">
      <xdr:nvCxnSpPr>
        <xdr:cNvPr id="22" name="Straight Arrow Connector 21"/>
        <xdr:cNvCxnSpPr/>
      </xdr:nvCxnSpPr>
      <xdr:spPr>
        <a:xfrm>
          <a:off x="12484100" y="37922200"/>
          <a:ext cx="927100" cy="0"/>
        </a:xfrm>
        <a:prstGeom prst="straightConnector1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495300</xdr:colOff>
      <xdr:row>130</xdr:row>
      <xdr:rowOff>177800</xdr:rowOff>
    </xdr:from>
    <xdr:to>
      <xdr:col>13</xdr:col>
      <xdr:colOff>279400</xdr:colOff>
      <xdr:row>130</xdr:row>
      <xdr:rowOff>177800</xdr:rowOff>
    </xdr:to>
    <xdr:cxnSp macro="">
      <xdr:nvCxnSpPr>
        <xdr:cNvPr id="23" name="Straight Arrow Connector 22"/>
        <xdr:cNvCxnSpPr/>
      </xdr:nvCxnSpPr>
      <xdr:spPr>
        <a:xfrm>
          <a:off x="12458700" y="38201600"/>
          <a:ext cx="927100" cy="0"/>
        </a:xfrm>
        <a:prstGeom prst="straightConnector1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647700</xdr:colOff>
      <xdr:row>131</xdr:row>
      <xdr:rowOff>165100</xdr:rowOff>
    </xdr:from>
    <xdr:to>
      <xdr:col>20</xdr:col>
      <xdr:colOff>1574800</xdr:colOff>
      <xdr:row>131</xdr:row>
      <xdr:rowOff>165100</xdr:rowOff>
    </xdr:to>
    <xdr:cxnSp macro="">
      <xdr:nvCxnSpPr>
        <xdr:cNvPr id="24" name="Straight Arrow Connector 23"/>
        <xdr:cNvCxnSpPr/>
      </xdr:nvCxnSpPr>
      <xdr:spPr>
        <a:xfrm>
          <a:off x="20294600" y="38481000"/>
          <a:ext cx="927100" cy="0"/>
        </a:xfrm>
        <a:prstGeom prst="straightConnector1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127000</xdr:colOff>
      <xdr:row>117</xdr:row>
      <xdr:rowOff>101600</xdr:rowOff>
    </xdr:from>
    <xdr:to>
      <xdr:col>13</xdr:col>
      <xdr:colOff>660400</xdr:colOff>
      <xdr:row>122</xdr:row>
      <xdr:rowOff>139700</xdr:rowOff>
    </xdr:to>
    <xdr:cxnSp macro="">
      <xdr:nvCxnSpPr>
        <xdr:cNvPr id="32" name="Curved Connector 31"/>
        <xdr:cNvCxnSpPr/>
      </xdr:nvCxnSpPr>
      <xdr:spPr>
        <a:xfrm rot="10800000" flipV="1">
          <a:off x="12090400" y="34328100"/>
          <a:ext cx="1676400" cy="1498600"/>
        </a:xfrm>
        <a:prstGeom prst="curvedConnector3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101600</xdr:colOff>
      <xdr:row>118</xdr:row>
      <xdr:rowOff>127000</xdr:rowOff>
    </xdr:from>
    <xdr:to>
      <xdr:col>13</xdr:col>
      <xdr:colOff>635000</xdr:colOff>
      <xdr:row>123</xdr:row>
      <xdr:rowOff>165100</xdr:rowOff>
    </xdr:to>
    <xdr:cxnSp macro="">
      <xdr:nvCxnSpPr>
        <xdr:cNvPr id="33" name="Curved Connector 32"/>
        <xdr:cNvCxnSpPr/>
      </xdr:nvCxnSpPr>
      <xdr:spPr>
        <a:xfrm rot="10800000" flipV="1">
          <a:off x="12065000" y="34645600"/>
          <a:ext cx="1676400" cy="1498600"/>
        </a:xfrm>
        <a:prstGeom prst="curvedConnector3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127000</xdr:colOff>
      <xdr:row>119</xdr:row>
      <xdr:rowOff>139700</xdr:rowOff>
    </xdr:from>
    <xdr:to>
      <xdr:col>13</xdr:col>
      <xdr:colOff>660400</xdr:colOff>
      <xdr:row>124</xdr:row>
      <xdr:rowOff>177800</xdr:rowOff>
    </xdr:to>
    <xdr:cxnSp macro="">
      <xdr:nvCxnSpPr>
        <xdr:cNvPr id="34" name="Curved Connector 33"/>
        <xdr:cNvCxnSpPr/>
      </xdr:nvCxnSpPr>
      <xdr:spPr>
        <a:xfrm rot="10800000" flipV="1">
          <a:off x="12090400" y="34950400"/>
          <a:ext cx="1676400" cy="1498600"/>
        </a:xfrm>
        <a:prstGeom prst="curvedConnector3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190500</xdr:colOff>
      <xdr:row>117</xdr:row>
      <xdr:rowOff>127000</xdr:rowOff>
    </xdr:from>
    <xdr:to>
      <xdr:col>13</xdr:col>
      <xdr:colOff>622300</xdr:colOff>
      <xdr:row>122</xdr:row>
      <xdr:rowOff>139700</xdr:rowOff>
    </xdr:to>
    <xdr:cxnSp macro="">
      <xdr:nvCxnSpPr>
        <xdr:cNvPr id="35" name="Curved Connector 34"/>
        <xdr:cNvCxnSpPr/>
      </xdr:nvCxnSpPr>
      <xdr:spPr>
        <a:xfrm rot="10800000">
          <a:off x="12153900" y="34353500"/>
          <a:ext cx="1574800" cy="1473200"/>
        </a:xfrm>
        <a:prstGeom prst="curvedConnector3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215900</xdr:colOff>
      <xdr:row>118</xdr:row>
      <xdr:rowOff>101600</xdr:rowOff>
    </xdr:from>
    <xdr:to>
      <xdr:col>13</xdr:col>
      <xdr:colOff>647700</xdr:colOff>
      <xdr:row>123</xdr:row>
      <xdr:rowOff>114300</xdr:rowOff>
    </xdr:to>
    <xdr:cxnSp macro="">
      <xdr:nvCxnSpPr>
        <xdr:cNvPr id="36" name="Curved Connector 35"/>
        <xdr:cNvCxnSpPr/>
      </xdr:nvCxnSpPr>
      <xdr:spPr>
        <a:xfrm rot="10800000">
          <a:off x="12179300" y="34620200"/>
          <a:ext cx="1574800" cy="1473200"/>
        </a:xfrm>
        <a:prstGeom prst="curvedConnector3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203200</xdr:colOff>
      <xdr:row>119</xdr:row>
      <xdr:rowOff>88900</xdr:rowOff>
    </xdr:from>
    <xdr:to>
      <xdr:col>13</xdr:col>
      <xdr:colOff>635000</xdr:colOff>
      <xdr:row>124</xdr:row>
      <xdr:rowOff>101600</xdr:rowOff>
    </xdr:to>
    <xdr:cxnSp macro="">
      <xdr:nvCxnSpPr>
        <xdr:cNvPr id="37" name="Curved Connector 36"/>
        <xdr:cNvCxnSpPr/>
      </xdr:nvCxnSpPr>
      <xdr:spPr>
        <a:xfrm rot="10800000">
          <a:off x="12166600" y="34899600"/>
          <a:ext cx="1574800" cy="1473200"/>
        </a:xfrm>
        <a:prstGeom prst="curvedConnector3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101600</xdr:colOff>
      <xdr:row>125</xdr:row>
      <xdr:rowOff>88900</xdr:rowOff>
    </xdr:from>
    <xdr:to>
      <xdr:col>13</xdr:col>
      <xdr:colOff>609600</xdr:colOff>
      <xdr:row>131</xdr:row>
      <xdr:rowOff>165100</xdr:rowOff>
    </xdr:to>
    <xdr:cxnSp macro="">
      <xdr:nvCxnSpPr>
        <xdr:cNvPr id="29" name="Elbow Connector 28"/>
        <xdr:cNvCxnSpPr/>
      </xdr:nvCxnSpPr>
      <xdr:spPr>
        <a:xfrm rot="5400000" flipH="1" flipV="1">
          <a:off x="11976100" y="36741100"/>
          <a:ext cx="1828800" cy="1651000"/>
        </a:xfrm>
        <a:prstGeom prst="bentConnector3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215900</xdr:colOff>
      <xdr:row>126</xdr:row>
      <xdr:rowOff>76200</xdr:rowOff>
    </xdr:from>
    <xdr:to>
      <xdr:col>13</xdr:col>
      <xdr:colOff>711200</xdr:colOff>
      <xdr:row>132</xdr:row>
      <xdr:rowOff>177800</xdr:rowOff>
    </xdr:to>
    <xdr:cxnSp macro="">
      <xdr:nvCxnSpPr>
        <xdr:cNvPr id="31" name="Elbow Connector 30"/>
        <xdr:cNvCxnSpPr/>
      </xdr:nvCxnSpPr>
      <xdr:spPr>
        <a:xfrm rot="5400000" flipH="1" flipV="1">
          <a:off x="12071350" y="37039550"/>
          <a:ext cx="1854200" cy="1638300"/>
        </a:xfrm>
        <a:prstGeom prst="bentConnector3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285750</xdr:colOff>
      <xdr:row>80</xdr:row>
      <xdr:rowOff>101600</xdr:rowOff>
    </xdr:from>
    <xdr:to>
      <xdr:col>13</xdr:col>
      <xdr:colOff>558800</xdr:colOff>
      <xdr:row>83</xdr:row>
      <xdr:rowOff>133350</xdr:rowOff>
    </xdr:to>
    <xdr:cxnSp macro="">
      <xdr:nvCxnSpPr>
        <xdr:cNvPr id="41" name="Elbow Connector 40"/>
        <xdr:cNvCxnSpPr/>
      </xdr:nvCxnSpPr>
      <xdr:spPr>
        <a:xfrm flipV="1">
          <a:off x="12230100" y="23018750"/>
          <a:ext cx="1435100" cy="889000"/>
        </a:xfrm>
        <a:prstGeom prst="bentConnector3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95250</xdr:colOff>
      <xdr:row>83</xdr:row>
      <xdr:rowOff>133350</xdr:rowOff>
    </xdr:from>
    <xdr:to>
      <xdr:col>13</xdr:col>
      <xdr:colOff>711200</xdr:colOff>
      <xdr:row>112</xdr:row>
      <xdr:rowOff>165100</xdr:rowOff>
    </xdr:to>
    <xdr:cxnSp macro="">
      <xdr:nvCxnSpPr>
        <xdr:cNvPr id="47" name="Elbow Connector 46"/>
        <xdr:cNvCxnSpPr/>
      </xdr:nvCxnSpPr>
      <xdr:spPr>
        <a:xfrm rot="16200000" flipH="1">
          <a:off x="8769350" y="27178000"/>
          <a:ext cx="8318500" cy="1778000"/>
        </a:xfrm>
        <a:prstGeom prst="bentConnector3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171450</xdr:colOff>
      <xdr:row>84</xdr:row>
      <xdr:rowOff>171450</xdr:rowOff>
    </xdr:from>
    <xdr:to>
      <xdr:col>13</xdr:col>
      <xdr:colOff>622300</xdr:colOff>
      <xdr:row>113</xdr:row>
      <xdr:rowOff>127000</xdr:rowOff>
    </xdr:to>
    <xdr:cxnSp macro="">
      <xdr:nvCxnSpPr>
        <xdr:cNvPr id="55" name="Elbow Connector 54"/>
        <xdr:cNvCxnSpPr/>
      </xdr:nvCxnSpPr>
      <xdr:spPr>
        <a:xfrm rot="16200000" flipH="1">
          <a:off x="8801100" y="27546300"/>
          <a:ext cx="8242300" cy="1612900"/>
        </a:xfrm>
        <a:prstGeom prst="bentConnector3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177800</xdr:colOff>
      <xdr:row>147</xdr:row>
      <xdr:rowOff>114300</xdr:rowOff>
    </xdr:from>
    <xdr:to>
      <xdr:col>13</xdr:col>
      <xdr:colOff>584200</xdr:colOff>
      <xdr:row>152</xdr:row>
      <xdr:rowOff>114300</xdr:rowOff>
    </xdr:to>
    <xdr:cxnSp macro="">
      <xdr:nvCxnSpPr>
        <xdr:cNvPr id="57" name="Curved Connector 56"/>
        <xdr:cNvCxnSpPr/>
      </xdr:nvCxnSpPr>
      <xdr:spPr>
        <a:xfrm>
          <a:off x="12141200" y="43103800"/>
          <a:ext cx="1549400" cy="1460500"/>
        </a:xfrm>
        <a:prstGeom prst="curvedConnector3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558800</xdr:colOff>
      <xdr:row>132</xdr:row>
      <xdr:rowOff>63500</xdr:rowOff>
    </xdr:from>
    <xdr:to>
      <xdr:col>13</xdr:col>
      <xdr:colOff>723900</xdr:colOff>
      <xdr:row>153</xdr:row>
      <xdr:rowOff>190500</xdr:rowOff>
    </xdr:to>
    <xdr:cxnSp macro="">
      <xdr:nvCxnSpPr>
        <xdr:cNvPr id="62" name="Elbow Connector 61"/>
        <xdr:cNvCxnSpPr/>
      </xdr:nvCxnSpPr>
      <xdr:spPr>
        <a:xfrm rot="16200000" flipH="1">
          <a:off x="10045700" y="41148000"/>
          <a:ext cx="6261100" cy="1308100"/>
        </a:xfrm>
        <a:prstGeom prst="bentConnector3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469900</xdr:colOff>
      <xdr:row>132</xdr:row>
      <xdr:rowOff>241300</xdr:rowOff>
    </xdr:from>
    <xdr:to>
      <xdr:col>13</xdr:col>
      <xdr:colOff>635000</xdr:colOff>
      <xdr:row>157</xdr:row>
      <xdr:rowOff>139700</xdr:rowOff>
    </xdr:to>
    <xdr:cxnSp macro="">
      <xdr:nvCxnSpPr>
        <xdr:cNvPr id="67" name="Elbow Connector 66"/>
        <xdr:cNvCxnSpPr/>
      </xdr:nvCxnSpPr>
      <xdr:spPr>
        <a:xfrm rot="16200000" flipH="1">
          <a:off x="9486900" y="41795700"/>
          <a:ext cx="7200900" cy="1308100"/>
        </a:xfrm>
        <a:prstGeom prst="bentConnector3">
          <a:avLst>
            <a:gd name="adj1" fmla="val 47002"/>
          </a:avLst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114300</xdr:colOff>
      <xdr:row>131</xdr:row>
      <xdr:rowOff>203200</xdr:rowOff>
    </xdr:from>
    <xdr:to>
      <xdr:col>13</xdr:col>
      <xdr:colOff>520700</xdr:colOff>
      <xdr:row>158</xdr:row>
      <xdr:rowOff>139700</xdr:rowOff>
    </xdr:to>
    <xdr:cxnSp macro="">
      <xdr:nvCxnSpPr>
        <xdr:cNvPr id="69" name="Elbow Connector 68"/>
        <xdr:cNvCxnSpPr/>
      </xdr:nvCxnSpPr>
      <xdr:spPr>
        <a:xfrm rot="16200000" flipH="1">
          <a:off x="8940800" y="41656000"/>
          <a:ext cx="7823200" cy="1549400"/>
        </a:xfrm>
        <a:prstGeom prst="bentConnector3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114300</xdr:colOff>
      <xdr:row>147</xdr:row>
      <xdr:rowOff>190500</xdr:rowOff>
    </xdr:from>
    <xdr:to>
      <xdr:col>13</xdr:col>
      <xdr:colOff>317500</xdr:colOff>
      <xdr:row>159</xdr:row>
      <xdr:rowOff>127000</xdr:rowOff>
    </xdr:to>
    <xdr:cxnSp macro="">
      <xdr:nvCxnSpPr>
        <xdr:cNvPr id="71" name="Elbow Connector 70"/>
        <xdr:cNvCxnSpPr/>
      </xdr:nvCxnSpPr>
      <xdr:spPr>
        <a:xfrm rot="16200000" flipH="1">
          <a:off x="11029950" y="44227750"/>
          <a:ext cx="3441700" cy="1346200"/>
        </a:xfrm>
        <a:prstGeom prst="bentConnector3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203200</xdr:colOff>
      <xdr:row>148</xdr:row>
      <xdr:rowOff>165100</xdr:rowOff>
    </xdr:from>
    <xdr:to>
      <xdr:col>13</xdr:col>
      <xdr:colOff>190500</xdr:colOff>
      <xdr:row>160</xdr:row>
      <xdr:rowOff>152400</xdr:rowOff>
    </xdr:to>
    <xdr:cxnSp macro="">
      <xdr:nvCxnSpPr>
        <xdr:cNvPr id="78" name="Elbow Connector 77"/>
        <xdr:cNvCxnSpPr/>
      </xdr:nvCxnSpPr>
      <xdr:spPr>
        <a:xfrm rot="16200000" flipH="1">
          <a:off x="10985500" y="44627800"/>
          <a:ext cx="3492500" cy="1130300"/>
        </a:xfrm>
        <a:prstGeom prst="bentConnector3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460374</xdr:colOff>
      <xdr:row>89</xdr:row>
      <xdr:rowOff>127000</xdr:rowOff>
    </xdr:from>
    <xdr:to>
      <xdr:col>13</xdr:col>
      <xdr:colOff>126999</xdr:colOff>
      <xdr:row>114</xdr:row>
      <xdr:rowOff>127000</xdr:rowOff>
    </xdr:to>
    <xdr:cxnSp macro="">
      <xdr:nvCxnSpPr>
        <xdr:cNvPr id="79" name="Elbow Connector 78"/>
        <xdr:cNvCxnSpPr/>
      </xdr:nvCxnSpPr>
      <xdr:spPr>
        <a:xfrm rot="16200000" flipH="1">
          <a:off x="9247187" y="28789312"/>
          <a:ext cx="7143750" cy="809625"/>
        </a:xfrm>
        <a:prstGeom prst="bentConnector3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571501</xdr:colOff>
      <xdr:row>90</xdr:row>
      <xdr:rowOff>142874</xdr:rowOff>
    </xdr:from>
    <xdr:to>
      <xdr:col>13</xdr:col>
      <xdr:colOff>254001</xdr:colOff>
      <xdr:row>115</xdr:row>
      <xdr:rowOff>190499</xdr:rowOff>
    </xdr:to>
    <xdr:cxnSp macro="">
      <xdr:nvCxnSpPr>
        <xdr:cNvPr id="80" name="Elbow Connector 79"/>
        <xdr:cNvCxnSpPr/>
      </xdr:nvCxnSpPr>
      <xdr:spPr>
        <a:xfrm rot="16200000" flipH="1">
          <a:off x="9342438" y="29106812"/>
          <a:ext cx="7191375" cy="825500"/>
        </a:xfrm>
        <a:prstGeom prst="bentConnector3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508000</xdr:colOff>
      <xdr:row>88</xdr:row>
      <xdr:rowOff>203200</xdr:rowOff>
    </xdr:from>
    <xdr:to>
      <xdr:col>49</xdr:col>
      <xdr:colOff>393700</xdr:colOff>
      <xdr:row>92</xdr:row>
      <xdr:rowOff>203200</xdr:rowOff>
    </xdr:to>
    <xdr:cxnSp macro="">
      <xdr:nvCxnSpPr>
        <xdr:cNvPr id="48" name="Curved Connector 47"/>
        <xdr:cNvCxnSpPr/>
      </xdr:nvCxnSpPr>
      <xdr:spPr>
        <a:xfrm flipV="1">
          <a:off x="49466500" y="2832100"/>
          <a:ext cx="1352550" cy="1143000"/>
        </a:xfrm>
        <a:prstGeom prst="curvedConnector3">
          <a:avLst/>
        </a:prstGeom>
        <a:ln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444500</xdr:colOff>
      <xdr:row>89</xdr:row>
      <xdr:rowOff>215900</xdr:rowOff>
    </xdr:from>
    <xdr:to>
      <xdr:col>49</xdr:col>
      <xdr:colOff>393700</xdr:colOff>
      <xdr:row>94</xdr:row>
      <xdr:rowOff>165100</xdr:rowOff>
    </xdr:to>
    <xdr:cxnSp macro="">
      <xdr:nvCxnSpPr>
        <xdr:cNvPr id="49" name="Curved Connector 48"/>
        <xdr:cNvCxnSpPr/>
      </xdr:nvCxnSpPr>
      <xdr:spPr>
        <a:xfrm flipV="1">
          <a:off x="49403000" y="3130550"/>
          <a:ext cx="1416050" cy="1377950"/>
        </a:xfrm>
        <a:prstGeom prst="curvedConnector3">
          <a:avLst>
            <a:gd name="adj1" fmla="val 50000"/>
          </a:avLst>
        </a:prstGeom>
        <a:ln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190500</xdr:colOff>
      <xdr:row>102</xdr:row>
      <xdr:rowOff>101600</xdr:rowOff>
    </xdr:from>
    <xdr:to>
      <xdr:col>49</xdr:col>
      <xdr:colOff>787400</xdr:colOff>
      <xdr:row>107</xdr:row>
      <xdr:rowOff>114300</xdr:rowOff>
    </xdr:to>
    <xdr:cxnSp macro="">
      <xdr:nvCxnSpPr>
        <xdr:cNvPr id="50" name="Elbow Connector 49"/>
        <xdr:cNvCxnSpPr/>
      </xdr:nvCxnSpPr>
      <xdr:spPr>
        <a:xfrm>
          <a:off x="49149000" y="6731000"/>
          <a:ext cx="2063750" cy="1441450"/>
        </a:xfrm>
        <a:prstGeom prst="bentConnector3">
          <a:avLst/>
        </a:prstGeom>
        <a:ln>
          <a:prstDash val="dashDot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177800</xdr:colOff>
      <xdr:row>92</xdr:row>
      <xdr:rowOff>190500</xdr:rowOff>
    </xdr:from>
    <xdr:to>
      <xdr:col>49</xdr:col>
      <xdr:colOff>254000</xdr:colOff>
      <xdr:row>108</xdr:row>
      <xdr:rowOff>177800</xdr:rowOff>
    </xdr:to>
    <xdr:cxnSp macro="">
      <xdr:nvCxnSpPr>
        <xdr:cNvPr id="51" name="Elbow Connector 50"/>
        <xdr:cNvCxnSpPr/>
      </xdr:nvCxnSpPr>
      <xdr:spPr>
        <a:xfrm rot="16200000" flipH="1">
          <a:off x="47628175" y="5470525"/>
          <a:ext cx="4559300" cy="1543050"/>
        </a:xfrm>
        <a:prstGeom prst="bentConnector3">
          <a:avLst/>
        </a:prstGeom>
        <a:ln>
          <a:prstDash val="dashDot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685800</xdr:colOff>
      <xdr:row>112</xdr:row>
      <xdr:rowOff>165100</xdr:rowOff>
    </xdr:from>
    <xdr:to>
      <xdr:col>49</xdr:col>
      <xdr:colOff>114300</xdr:colOff>
      <xdr:row>130</xdr:row>
      <xdr:rowOff>165100</xdr:rowOff>
    </xdr:to>
    <xdr:cxnSp macro="">
      <xdr:nvCxnSpPr>
        <xdr:cNvPr id="52" name="Elbow Connector 51"/>
        <xdr:cNvCxnSpPr/>
      </xdr:nvCxnSpPr>
      <xdr:spPr>
        <a:xfrm rot="5400000" flipH="1" flipV="1">
          <a:off x="47520225" y="11776075"/>
          <a:ext cx="5143500" cy="895350"/>
        </a:xfrm>
        <a:prstGeom prst="bentConnector3">
          <a:avLst>
            <a:gd name="adj1" fmla="val 50000"/>
          </a:avLst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190500</xdr:colOff>
      <xdr:row>111</xdr:row>
      <xdr:rowOff>139700</xdr:rowOff>
    </xdr:from>
    <xdr:to>
      <xdr:col>49</xdr:col>
      <xdr:colOff>254000</xdr:colOff>
      <xdr:row>136</xdr:row>
      <xdr:rowOff>228600</xdr:rowOff>
    </xdr:to>
    <xdr:cxnSp macro="">
      <xdr:nvCxnSpPr>
        <xdr:cNvPr id="53" name="Elbow Connector 52"/>
        <xdr:cNvCxnSpPr/>
      </xdr:nvCxnSpPr>
      <xdr:spPr>
        <a:xfrm rot="5400000" flipH="1" flipV="1">
          <a:off x="46297850" y="12192000"/>
          <a:ext cx="7232650" cy="1530350"/>
        </a:xfrm>
        <a:prstGeom prst="bentConnector3">
          <a:avLst>
            <a:gd name="adj1" fmla="val 46392"/>
          </a:avLst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571500</xdr:colOff>
      <xdr:row>113</xdr:row>
      <xdr:rowOff>114300</xdr:rowOff>
    </xdr:from>
    <xdr:to>
      <xdr:col>49</xdr:col>
      <xdr:colOff>571500</xdr:colOff>
      <xdr:row>132</xdr:row>
      <xdr:rowOff>203200</xdr:rowOff>
    </xdr:to>
    <xdr:cxnSp macro="">
      <xdr:nvCxnSpPr>
        <xdr:cNvPr id="54" name="Elbow Connector 53"/>
        <xdr:cNvCxnSpPr/>
      </xdr:nvCxnSpPr>
      <xdr:spPr>
        <a:xfrm rot="5400000" flipH="1" flipV="1">
          <a:off x="47504350" y="11912600"/>
          <a:ext cx="5518150" cy="1466850"/>
        </a:xfrm>
        <a:prstGeom prst="bentConnector3">
          <a:avLst>
            <a:gd name="adj1" fmla="val 50000"/>
          </a:avLst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469900</xdr:colOff>
      <xdr:row>85</xdr:row>
      <xdr:rowOff>203200</xdr:rowOff>
    </xdr:from>
    <xdr:to>
      <xdr:col>33</xdr:col>
      <xdr:colOff>368300</xdr:colOff>
      <xdr:row>89</xdr:row>
      <xdr:rowOff>203200</xdr:rowOff>
    </xdr:to>
    <xdr:cxnSp macro="">
      <xdr:nvCxnSpPr>
        <xdr:cNvPr id="56" name="Curved Connector 55"/>
        <xdr:cNvCxnSpPr/>
      </xdr:nvCxnSpPr>
      <xdr:spPr>
        <a:xfrm>
          <a:off x="33312100" y="1631950"/>
          <a:ext cx="1231900" cy="1200150"/>
        </a:xfrm>
        <a:prstGeom prst="curvedConnector3">
          <a:avLst>
            <a:gd name="adj1" fmla="val 50000"/>
          </a:avLst>
        </a:prstGeom>
        <a:ln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482600</xdr:colOff>
      <xdr:row>87</xdr:row>
      <xdr:rowOff>190500</xdr:rowOff>
    </xdr:from>
    <xdr:to>
      <xdr:col>33</xdr:col>
      <xdr:colOff>355600</xdr:colOff>
      <xdr:row>90</xdr:row>
      <xdr:rowOff>190500</xdr:rowOff>
    </xdr:to>
    <xdr:cxnSp macro="">
      <xdr:nvCxnSpPr>
        <xdr:cNvPr id="59" name="Curved Connector 58"/>
        <xdr:cNvCxnSpPr/>
      </xdr:nvCxnSpPr>
      <xdr:spPr>
        <a:xfrm>
          <a:off x="33324800" y="2247900"/>
          <a:ext cx="1206500" cy="857250"/>
        </a:xfrm>
        <a:prstGeom prst="curvedConnector3">
          <a:avLst>
            <a:gd name="adj1" fmla="val 50000"/>
          </a:avLst>
        </a:prstGeom>
        <a:ln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457200</xdr:colOff>
      <xdr:row>91</xdr:row>
      <xdr:rowOff>190500</xdr:rowOff>
    </xdr:from>
    <xdr:to>
      <xdr:col>33</xdr:col>
      <xdr:colOff>368300</xdr:colOff>
      <xdr:row>91</xdr:row>
      <xdr:rowOff>203200</xdr:rowOff>
    </xdr:to>
    <xdr:cxnSp macro="">
      <xdr:nvCxnSpPr>
        <xdr:cNvPr id="61" name="Curved Connector 60"/>
        <xdr:cNvCxnSpPr/>
      </xdr:nvCxnSpPr>
      <xdr:spPr>
        <a:xfrm>
          <a:off x="33299400" y="3390900"/>
          <a:ext cx="1244600" cy="12700"/>
        </a:xfrm>
        <a:prstGeom prst="curvedConnector3">
          <a:avLst/>
        </a:prstGeom>
        <a:ln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53</xdr:row>
      <xdr:rowOff>38100</xdr:rowOff>
    </xdr:from>
    <xdr:to>
      <xdr:col>31</xdr:col>
      <xdr:colOff>0</xdr:colOff>
      <xdr:row>71</xdr:row>
      <xdr:rowOff>19050</xdr:rowOff>
    </xdr:to>
    <xdr:cxnSp macro="">
      <xdr:nvCxnSpPr>
        <xdr:cNvPr id="63" name="Elbow Connector 62"/>
        <xdr:cNvCxnSpPr/>
      </xdr:nvCxnSpPr>
      <xdr:spPr>
        <a:xfrm flipH="1" flipV="1">
          <a:off x="27203400" y="15240000"/>
          <a:ext cx="6343650" cy="512445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107950</xdr:colOff>
      <xdr:row>15</xdr:row>
      <xdr:rowOff>95250</xdr:rowOff>
    </xdr:from>
    <xdr:to>
      <xdr:col>33</xdr:col>
      <xdr:colOff>152400</xdr:colOff>
      <xdr:row>39</xdr:row>
      <xdr:rowOff>177800</xdr:rowOff>
    </xdr:to>
    <xdr:cxnSp macro="">
      <xdr:nvCxnSpPr>
        <xdr:cNvPr id="66" name="Elbow Connector 65"/>
        <xdr:cNvCxnSpPr/>
      </xdr:nvCxnSpPr>
      <xdr:spPr>
        <a:xfrm rot="5400000" flipH="1" flipV="1">
          <a:off x="30873700" y="7219950"/>
          <a:ext cx="6940550" cy="1377950"/>
        </a:xfrm>
        <a:prstGeom prst="bentConnector3">
          <a:avLst>
            <a:gd name="adj1" fmla="val 50000"/>
          </a:avLst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203200</xdr:colOff>
      <xdr:row>16</xdr:row>
      <xdr:rowOff>95250</xdr:rowOff>
    </xdr:from>
    <xdr:to>
      <xdr:col>33</xdr:col>
      <xdr:colOff>266700</xdr:colOff>
      <xdr:row>41</xdr:row>
      <xdr:rowOff>177800</xdr:rowOff>
    </xdr:to>
    <xdr:cxnSp macro="">
      <xdr:nvCxnSpPr>
        <xdr:cNvPr id="68" name="Elbow Connector 67"/>
        <xdr:cNvCxnSpPr/>
      </xdr:nvCxnSpPr>
      <xdr:spPr>
        <a:xfrm rot="5400000" flipH="1" flipV="1">
          <a:off x="30835600" y="7639050"/>
          <a:ext cx="7226300" cy="1397000"/>
        </a:xfrm>
        <a:prstGeom prst="bentConnector3">
          <a:avLst>
            <a:gd name="adj1" fmla="val 50000"/>
          </a:avLst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355600</xdr:colOff>
      <xdr:row>17</xdr:row>
      <xdr:rowOff>171450</xdr:rowOff>
    </xdr:from>
    <xdr:to>
      <xdr:col>33</xdr:col>
      <xdr:colOff>361950</xdr:colOff>
      <xdr:row>43</xdr:row>
      <xdr:rowOff>120650</xdr:rowOff>
    </xdr:to>
    <xdr:cxnSp macro="">
      <xdr:nvCxnSpPr>
        <xdr:cNvPr id="70" name="Elbow Connector 69"/>
        <xdr:cNvCxnSpPr/>
      </xdr:nvCxnSpPr>
      <xdr:spPr>
        <a:xfrm rot="5400000" flipH="1" flipV="1">
          <a:off x="30883225" y="8105775"/>
          <a:ext cx="7378700" cy="1339850"/>
        </a:xfrm>
        <a:prstGeom prst="bentConnector3">
          <a:avLst>
            <a:gd name="adj1" fmla="val 50000"/>
          </a:avLst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285750</xdr:colOff>
      <xdr:row>18</xdr:row>
      <xdr:rowOff>133350</xdr:rowOff>
    </xdr:from>
    <xdr:to>
      <xdr:col>33</xdr:col>
      <xdr:colOff>647700</xdr:colOff>
      <xdr:row>45</xdr:row>
      <xdr:rowOff>133350</xdr:rowOff>
    </xdr:to>
    <xdr:cxnSp macro="">
      <xdr:nvCxnSpPr>
        <xdr:cNvPr id="72" name="Elbow Connector 71"/>
        <xdr:cNvCxnSpPr/>
      </xdr:nvCxnSpPr>
      <xdr:spPr>
        <a:xfrm rot="5400000" flipH="1" flipV="1">
          <a:off x="30822900" y="8343900"/>
          <a:ext cx="7715250" cy="1695450"/>
        </a:xfrm>
        <a:prstGeom prst="bentConnector3">
          <a:avLst>
            <a:gd name="adj1" fmla="val 50000"/>
          </a:avLst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53</xdr:row>
      <xdr:rowOff>38100</xdr:rowOff>
    </xdr:from>
    <xdr:to>
      <xdr:col>30</xdr:col>
      <xdr:colOff>1905000</xdr:colOff>
      <xdr:row>71</xdr:row>
      <xdr:rowOff>0</xdr:rowOff>
    </xdr:to>
    <xdr:cxnSp macro="">
      <xdr:nvCxnSpPr>
        <xdr:cNvPr id="73" name="Elbow Connector 62"/>
        <xdr:cNvCxnSpPr/>
      </xdr:nvCxnSpPr>
      <xdr:spPr>
        <a:xfrm flipV="1">
          <a:off x="27203400" y="15240000"/>
          <a:ext cx="6324600" cy="510540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57150</xdr:colOff>
      <xdr:row>25</xdr:row>
      <xdr:rowOff>95250</xdr:rowOff>
    </xdr:from>
    <xdr:to>
      <xdr:col>39</xdr:col>
      <xdr:colOff>19050</xdr:colOff>
      <xdr:row>37</xdr:row>
      <xdr:rowOff>266700</xdr:rowOff>
    </xdr:to>
    <xdr:cxnSp macro="">
      <xdr:nvCxnSpPr>
        <xdr:cNvPr id="81" name="Elbow Connector 62"/>
        <xdr:cNvCxnSpPr/>
      </xdr:nvCxnSpPr>
      <xdr:spPr>
        <a:xfrm flipV="1">
          <a:off x="35814000" y="7296150"/>
          <a:ext cx="7334250" cy="360045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19050</xdr:colOff>
      <xdr:row>26</xdr:row>
      <xdr:rowOff>38100</xdr:rowOff>
    </xdr:from>
    <xdr:to>
      <xdr:col>39</xdr:col>
      <xdr:colOff>0</xdr:colOff>
      <xdr:row>38</xdr:row>
      <xdr:rowOff>19050</xdr:rowOff>
    </xdr:to>
    <xdr:cxnSp macro="">
      <xdr:nvCxnSpPr>
        <xdr:cNvPr id="82" name="Elbow Connector 62"/>
        <xdr:cNvCxnSpPr/>
      </xdr:nvCxnSpPr>
      <xdr:spPr>
        <a:xfrm flipH="1" flipV="1">
          <a:off x="35775900" y="7524750"/>
          <a:ext cx="7353300" cy="340995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609600</xdr:colOff>
      <xdr:row>41</xdr:row>
      <xdr:rowOff>266700</xdr:rowOff>
    </xdr:from>
    <xdr:to>
      <xdr:col>34</xdr:col>
      <xdr:colOff>285750</xdr:colOff>
      <xdr:row>44</xdr:row>
      <xdr:rowOff>228600</xdr:rowOff>
    </xdr:to>
    <xdr:cxnSp macro="">
      <xdr:nvCxnSpPr>
        <xdr:cNvPr id="38" name="Straight Connector 37"/>
        <xdr:cNvCxnSpPr/>
      </xdr:nvCxnSpPr>
      <xdr:spPr>
        <a:xfrm>
          <a:off x="35490150" y="12039600"/>
          <a:ext cx="552450" cy="81915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190500</xdr:colOff>
      <xdr:row>37</xdr:row>
      <xdr:rowOff>133350</xdr:rowOff>
    </xdr:from>
    <xdr:to>
      <xdr:col>30</xdr:col>
      <xdr:colOff>190500</xdr:colOff>
      <xdr:row>39</xdr:row>
      <xdr:rowOff>152400</xdr:rowOff>
    </xdr:to>
    <xdr:cxnSp macro="">
      <xdr:nvCxnSpPr>
        <xdr:cNvPr id="90" name="Straight Connector 89"/>
        <xdr:cNvCxnSpPr/>
      </xdr:nvCxnSpPr>
      <xdr:spPr>
        <a:xfrm flipV="1">
          <a:off x="31813500" y="10763250"/>
          <a:ext cx="0" cy="59055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95250</xdr:colOff>
      <xdr:row>8</xdr:row>
      <xdr:rowOff>133350</xdr:rowOff>
    </xdr:from>
    <xdr:to>
      <xdr:col>34</xdr:col>
      <xdr:colOff>1543050</xdr:colOff>
      <xdr:row>37</xdr:row>
      <xdr:rowOff>190500</xdr:rowOff>
    </xdr:to>
    <xdr:cxnSp macro="">
      <xdr:nvCxnSpPr>
        <xdr:cNvPr id="94" name="Elbow Connector 93"/>
        <xdr:cNvCxnSpPr/>
      </xdr:nvCxnSpPr>
      <xdr:spPr>
        <a:xfrm rot="5400000" flipH="1" flipV="1">
          <a:off x="30337125" y="3857625"/>
          <a:ext cx="8343900" cy="5581650"/>
        </a:xfrm>
        <a:prstGeom prst="bentConnector3">
          <a:avLst>
            <a:gd name="adj1" fmla="val 50000"/>
          </a:avLst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469900</xdr:colOff>
      <xdr:row>5</xdr:row>
      <xdr:rowOff>203200</xdr:rowOff>
    </xdr:from>
    <xdr:to>
      <xdr:col>12</xdr:col>
      <xdr:colOff>368300</xdr:colOff>
      <xdr:row>9</xdr:row>
      <xdr:rowOff>203200</xdr:rowOff>
    </xdr:to>
    <xdr:cxnSp macro="">
      <xdr:nvCxnSpPr>
        <xdr:cNvPr id="44" name="Curved Connector 43"/>
        <xdr:cNvCxnSpPr/>
      </xdr:nvCxnSpPr>
      <xdr:spPr>
        <a:xfrm>
          <a:off x="33978850" y="1631950"/>
          <a:ext cx="1231900" cy="1200150"/>
        </a:xfrm>
        <a:prstGeom prst="curvedConnector3">
          <a:avLst>
            <a:gd name="adj1" fmla="val 50000"/>
          </a:avLst>
        </a:prstGeom>
        <a:ln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482600</xdr:colOff>
      <xdr:row>7</xdr:row>
      <xdr:rowOff>190500</xdr:rowOff>
    </xdr:from>
    <xdr:to>
      <xdr:col>12</xdr:col>
      <xdr:colOff>355600</xdr:colOff>
      <xdr:row>10</xdr:row>
      <xdr:rowOff>190500</xdr:rowOff>
    </xdr:to>
    <xdr:cxnSp macro="">
      <xdr:nvCxnSpPr>
        <xdr:cNvPr id="45" name="Curved Connector 44"/>
        <xdr:cNvCxnSpPr/>
      </xdr:nvCxnSpPr>
      <xdr:spPr>
        <a:xfrm>
          <a:off x="33991550" y="2247900"/>
          <a:ext cx="1206500" cy="857250"/>
        </a:xfrm>
        <a:prstGeom prst="curvedConnector3">
          <a:avLst>
            <a:gd name="adj1" fmla="val 50000"/>
          </a:avLst>
        </a:prstGeom>
        <a:ln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457200</xdr:colOff>
      <xdr:row>11</xdr:row>
      <xdr:rowOff>190500</xdr:rowOff>
    </xdr:from>
    <xdr:to>
      <xdr:col>12</xdr:col>
      <xdr:colOff>368300</xdr:colOff>
      <xdr:row>11</xdr:row>
      <xdr:rowOff>203200</xdr:rowOff>
    </xdr:to>
    <xdr:cxnSp macro="">
      <xdr:nvCxnSpPr>
        <xdr:cNvPr id="46" name="Curved Connector 45"/>
        <xdr:cNvCxnSpPr/>
      </xdr:nvCxnSpPr>
      <xdr:spPr>
        <a:xfrm>
          <a:off x="33966150" y="3390900"/>
          <a:ext cx="1244600" cy="12700"/>
        </a:xfrm>
        <a:prstGeom prst="curvedConnector3">
          <a:avLst/>
        </a:prstGeom>
        <a:ln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698500</xdr:colOff>
      <xdr:row>59</xdr:row>
      <xdr:rowOff>241300</xdr:rowOff>
    </xdr:from>
    <xdr:to>
      <xdr:col>14</xdr:col>
      <xdr:colOff>292100</xdr:colOff>
      <xdr:row>63</xdr:row>
      <xdr:rowOff>241300</xdr:rowOff>
    </xdr:to>
    <xdr:cxnSp macro="">
      <xdr:nvCxnSpPr>
        <xdr:cNvPr id="92" name="Curved Connector 91"/>
        <xdr:cNvCxnSpPr/>
      </xdr:nvCxnSpPr>
      <xdr:spPr>
        <a:xfrm>
          <a:off x="10966450" y="17157700"/>
          <a:ext cx="1231900" cy="1143000"/>
        </a:xfrm>
        <a:prstGeom prst="curvedConnector3">
          <a:avLst>
            <a:gd name="adj1" fmla="val 50000"/>
          </a:avLst>
        </a:prstGeom>
        <a:ln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120650</xdr:colOff>
      <xdr:row>61</xdr:row>
      <xdr:rowOff>133350</xdr:rowOff>
    </xdr:from>
    <xdr:to>
      <xdr:col>13</xdr:col>
      <xdr:colOff>1327150</xdr:colOff>
      <xdr:row>64</xdr:row>
      <xdr:rowOff>133350</xdr:rowOff>
    </xdr:to>
    <xdr:cxnSp macro="">
      <xdr:nvCxnSpPr>
        <xdr:cNvPr id="93" name="Curved Connector 92"/>
        <xdr:cNvCxnSpPr/>
      </xdr:nvCxnSpPr>
      <xdr:spPr>
        <a:xfrm>
          <a:off x="10388600" y="17621250"/>
          <a:ext cx="1206500" cy="857250"/>
        </a:xfrm>
        <a:prstGeom prst="curvedConnector3">
          <a:avLst>
            <a:gd name="adj1" fmla="val 50000"/>
          </a:avLst>
        </a:prstGeom>
        <a:ln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190500</xdr:colOff>
      <xdr:row>65</xdr:row>
      <xdr:rowOff>152400</xdr:rowOff>
    </xdr:from>
    <xdr:to>
      <xdr:col>13</xdr:col>
      <xdr:colOff>1435100</xdr:colOff>
      <xdr:row>65</xdr:row>
      <xdr:rowOff>165100</xdr:rowOff>
    </xdr:to>
    <xdr:cxnSp macro="">
      <xdr:nvCxnSpPr>
        <xdr:cNvPr id="94" name="Curved Connector 93"/>
        <xdr:cNvCxnSpPr/>
      </xdr:nvCxnSpPr>
      <xdr:spPr>
        <a:xfrm>
          <a:off x="10458450" y="18783300"/>
          <a:ext cx="1244600" cy="12700"/>
        </a:xfrm>
        <a:prstGeom prst="curvedConnector3">
          <a:avLst/>
        </a:prstGeom>
        <a:ln>
          <a:headEnd type="triangle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133350</xdr:colOff>
      <xdr:row>17</xdr:row>
      <xdr:rowOff>114300</xdr:rowOff>
    </xdr:from>
    <xdr:to>
      <xdr:col>12</xdr:col>
      <xdr:colOff>152400</xdr:colOff>
      <xdr:row>39</xdr:row>
      <xdr:rowOff>114300</xdr:rowOff>
    </xdr:to>
    <xdr:cxnSp macro="">
      <xdr:nvCxnSpPr>
        <xdr:cNvPr id="96" name="Elbow Connector 95"/>
        <xdr:cNvCxnSpPr/>
      </xdr:nvCxnSpPr>
      <xdr:spPr>
        <a:xfrm rot="5400000" flipH="1" flipV="1">
          <a:off x="13839825" y="7496175"/>
          <a:ext cx="6286500" cy="1352550"/>
        </a:xfrm>
        <a:prstGeom prst="bentConnector3">
          <a:avLst>
            <a:gd name="adj1" fmla="val 50000"/>
          </a:avLst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203200</xdr:colOff>
      <xdr:row>18</xdr:row>
      <xdr:rowOff>190500</xdr:rowOff>
    </xdr:from>
    <xdr:to>
      <xdr:col>12</xdr:col>
      <xdr:colOff>285750</xdr:colOff>
      <xdr:row>41</xdr:row>
      <xdr:rowOff>177800</xdr:rowOff>
    </xdr:to>
    <xdr:cxnSp macro="">
      <xdr:nvCxnSpPr>
        <xdr:cNvPr id="97" name="Elbow Connector 96"/>
        <xdr:cNvCxnSpPr/>
      </xdr:nvCxnSpPr>
      <xdr:spPr>
        <a:xfrm rot="5400000" flipH="1" flipV="1">
          <a:off x="13804900" y="7962900"/>
          <a:ext cx="6559550" cy="1416050"/>
        </a:xfrm>
        <a:prstGeom prst="bentConnector3">
          <a:avLst>
            <a:gd name="adj1" fmla="val 50000"/>
          </a:avLst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400050</xdr:colOff>
      <xdr:row>19</xdr:row>
      <xdr:rowOff>95250</xdr:rowOff>
    </xdr:from>
    <xdr:to>
      <xdr:col>12</xdr:col>
      <xdr:colOff>495300</xdr:colOff>
      <xdr:row>43</xdr:row>
      <xdr:rowOff>133350</xdr:rowOff>
    </xdr:to>
    <xdr:cxnSp macro="">
      <xdr:nvCxnSpPr>
        <xdr:cNvPr id="98" name="Elbow Connector 97"/>
        <xdr:cNvCxnSpPr/>
      </xdr:nvCxnSpPr>
      <xdr:spPr>
        <a:xfrm rot="5400000" flipH="1" flipV="1">
          <a:off x="13839825" y="8315325"/>
          <a:ext cx="6896100" cy="1428750"/>
        </a:xfrm>
        <a:prstGeom prst="bentConnector3">
          <a:avLst>
            <a:gd name="adj1" fmla="val 50000"/>
          </a:avLst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533400</xdr:colOff>
      <xdr:row>20</xdr:row>
      <xdr:rowOff>171450</xdr:rowOff>
    </xdr:from>
    <xdr:to>
      <xdr:col>12</xdr:col>
      <xdr:colOff>647700</xdr:colOff>
      <xdr:row>45</xdr:row>
      <xdr:rowOff>133350</xdr:rowOff>
    </xdr:to>
    <xdr:cxnSp macro="">
      <xdr:nvCxnSpPr>
        <xdr:cNvPr id="99" name="Elbow Connector 98"/>
        <xdr:cNvCxnSpPr/>
      </xdr:nvCxnSpPr>
      <xdr:spPr>
        <a:xfrm rot="5400000" flipH="1" flipV="1">
          <a:off x="13877925" y="8772525"/>
          <a:ext cx="7105650" cy="1447800"/>
        </a:xfrm>
        <a:prstGeom prst="bentConnector3">
          <a:avLst>
            <a:gd name="adj1" fmla="val 50000"/>
          </a:avLst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609600</xdr:colOff>
      <xdr:row>41</xdr:row>
      <xdr:rowOff>266700</xdr:rowOff>
    </xdr:from>
    <xdr:to>
      <xdr:col>13</xdr:col>
      <xdr:colOff>285750</xdr:colOff>
      <xdr:row>44</xdr:row>
      <xdr:rowOff>228600</xdr:rowOff>
    </xdr:to>
    <xdr:cxnSp macro="">
      <xdr:nvCxnSpPr>
        <xdr:cNvPr id="103" name="Straight Connector 102"/>
        <xdr:cNvCxnSpPr/>
      </xdr:nvCxnSpPr>
      <xdr:spPr>
        <a:xfrm>
          <a:off x="35452050" y="12039600"/>
          <a:ext cx="552450" cy="81915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190500</xdr:colOff>
      <xdr:row>37</xdr:row>
      <xdr:rowOff>133350</xdr:rowOff>
    </xdr:from>
    <xdr:to>
      <xdr:col>9</xdr:col>
      <xdr:colOff>190500</xdr:colOff>
      <xdr:row>39</xdr:row>
      <xdr:rowOff>152400</xdr:rowOff>
    </xdr:to>
    <xdr:cxnSp macro="">
      <xdr:nvCxnSpPr>
        <xdr:cNvPr id="104" name="Straight Connector 103"/>
        <xdr:cNvCxnSpPr/>
      </xdr:nvCxnSpPr>
      <xdr:spPr>
        <a:xfrm flipV="1">
          <a:off x="31775400" y="10763250"/>
          <a:ext cx="0" cy="590550"/>
        </a:xfrm>
        <a:prstGeom prst="line">
          <a:avLst/>
        </a:prstGeom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95250</xdr:colOff>
      <xdr:row>8</xdr:row>
      <xdr:rowOff>133350</xdr:rowOff>
    </xdr:from>
    <xdr:to>
      <xdr:col>13</xdr:col>
      <xdr:colOff>1543050</xdr:colOff>
      <xdr:row>37</xdr:row>
      <xdr:rowOff>190500</xdr:rowOff>
    </xdr:to>
    <xdr:cxnSp macro="">
      <xdr:nvCxnSpPr>
        <xdr:cNvPr id="105" name="Elbow Connector 104"/>
        <xdr:cNvCxnSpPr/>
      </xdr:nvCxnSpPr>
      <xdr:spPr>
        <a:xfrm rot="5400000" flipH="1" flipV="1">
          <a:off x="30299025" y="3857625"/>
          <a:ext cx="8343900" cy="5581650"/>
        </a:xfrm>
        <a:prstGeom prst="bentConnector3">
          <a:avLst>
            <a:gd name="adj1" fmla="val 50000"/>
          </a:avLst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D311"/>
  <sheetViews>
    <sheetView showRuler="0" topLeftCell="W1" zoomScale="50" zoomScaleNormal="50" zoomScalePageLayoutView="75" workbookViewId="0">
      <selection activeCell="W90" sqref="W90"/>
    </sheetView>
  </sheetViews>
  <sheetFormatPr defaultColWidth="15.5" defaultRowHeight="22.5" customHeight="1" x14ac:dyDescent="0.25"/>
  <cols>
    <col min="1" max="1" width="28" style="12" customWidth="1"/>
    <col min="2" max="2" width="10" style="12" customWidth="1"/>
    <col min="3" max="3" width="14.75" style="12" customWidth="1"/>
    <col min="4" max="4" width="14.25" style="12" customWidth="1"/>
    <col min="5" max="5" width="7" style="12" customWidth="1"/>
    <col min="6" max="6" width="20.75" style="12" customWidth="1"/>
    <col min="7" max="7" width="8.5" style="15" customWidth="1"/>
    <col min="8" max="8" width="5.75" style="12" customWidth="1"/>
    <col min="9" max="9" width="6" style="12" customWidth="1"/>
    <col min="10" max="10" width="19.75" style="17" customWidth="1"/>
    <col min="11" max="11" width="21.875" style="12" customWidth="1"/>
    <col min="12" max="12" width="8.625" style="12" customWidth="1"/>
    <col min="13" max="13" width="6.375" style="12" customWidth="1"/>
    <col min="14" max="14" width="10.625" style="12" customWidth="1"/>
    <col min="15" max="15" width="23.5" style="12" customWidth="1"/>
    <col min="16" max="16" width="20.75" style="15" customWidth="1"/>
    <col min="17" max="17" width="7" style="15" customWidth="1"/>
    <col min="18" max="18" width="7.75" style="15" customWidth="1"/>
    <col min="19" max="19" width="8.5" style="15" customWidth="1"/>
    <col min="20" max="20" width="7.5" style="15" customWidth="1"/>
    <col min="21" max="21" width="25.5" style="15" customWidth="1"/>
    <col min="22" max="22" width="10" style="15" customWidth="1"/>
    <col min="23" max="23" width="6.5" style="12" customWidth="1"/>
    <col min="24" max="24" width="11.25" style="12" customWidth="1"/>
    <col min="25" max="25" width="23.5" style="12" customWidth="1"/>
    <col min="26" max="26" width="15.5" style="12"/>
    <col min="27" max="27" width="7" style="12" customWidth="1"/>
    <col min="28" max="28" width="25.75" style="12" customWidth="1"/>
    <col min="29" max="29" width="10.25" style="12" customWidth="1"/>
    <col min="30" max="30" width="22" style="12" customWidth="1"/>
    <col min="31" max="31" width="25.25" style="12" customWidth="1"/>
    <col min="32" max="32" width="9" style="12" customWidth="1"/>
    <col min="33" max="33" width="8.5" style="12" customWidth="1"/>
    <col min="34" max="34" width="11.5" style="12" customWidth="1"/>
    <col min="35" max="35" width="21.5" style="12" customWidth="1"/>
    <col min="36" max="36" width="18.75" style="12" customWidth="1"/>
    <col min="37" max="37" width="15.5" style="12"/>
    <col min="38" max="39" width="20.5" style="12" customWidth="1"/>
    <col min="40" max="42" width="6.5" style="15" customWidth="1"/>
    <col min="43" max="43" width="7" style="12" customWidth="1"/>
    <col min="44" max="44" width="26.75" style="12" customWidth="1"/>
    <col min="45" max="45" width="11.5" style="12" customWidth="1"/>
    <col min="46" max="46" width="17.75" style="12" customWidth="1"/>
    <col min="47" max="47" width="25" style="12" customWidth="1"/>
    <col min="48" max="48" width="10.25" style="12" customWidth="1"/>
    <col min="49" max="49" width="9" style="12" customWidth="1"/>
    <col min="50" max="50" width="11" style="12" customWidth="1"/>
    <col min="51" max="51" width="25.75" style="12" customWidth="1"/>
    <col min="52" max="52" width="15.5" style="12"/>
    <col min="53" max="53" width="15.5" style="12" customWidth="1"/>
    <col min="54" max="54" width="19.5" style="102" customWidth="1"/>
    <col min="55" max="55" width="20.5" style="12" customWidth="1"/>
    <col min="56" max="58" width="6" style="12" customWidth="1"/>
    <col min="59" max="16384" width="15.5" style="12"/>
  </cols>
  <sheetData>
    <row r="1" spans="2:56" ht="22.5" customHeight="1" thickBot="1" x14ac:dyDescent="0.3"/>
    <row r="2" spans="2:56" ht="22.5" customHeight="1" thickTop="1" thickBot="1" x14ac:dyDescent="0.3">
      <c r="I2" s="43"/>
      <c r="J2" s="44"/>
      <c r="K2" s="44"/>
      <c r="L2" s="44"/>
      <c r="M2" s="44"/>
      <c r="N2" s="44"/>
      <c r="O2" s="44"/>
      <c r="P2" s="100"/>
      <c r="Q2" s="123"/>
    </row>
    <row r="3" spans="2:56" ht="22.5" customHeight="1" thickTop="1" thickBot="1" x14ac:dyDescent="0.4">
      <c r="I3" s="46"/>
      <c r="J3" s="12"/>
      <c r="K3" s="12" t="s">
        <v>239</v>
      </c>
      <c r="L3" s="370" t="s">
        <v>17</v>
      </c>
      <c r="M3" s="371"/>
      <c r="N3" s="372"/>
      <c r="Q3" s="124"/>
      <c r="T3" s="110"/>
      <c r="U3" s="111"/>
      <c r="V3" s="111"/>
      <c r="W3" s="111"/>
      <c r="X3" s="111"/>
      <c r="Y3" s="112"/>
      <c r="AF3" s="373" t="s">
        <v>29</v>
      </c>
      <c r="AG3" s="374"/>
      <c r="AH3" s="375"/>
      <c r="AU3" s="39" t="s">
        <v>82</v>
      </c>
      <c r="AV3" s="363" t="s">
        <v>47</v>
      </c>
      <c r="AW3" s="364"/>
      <c r="AX3" s="365"/>
    </row>
    <row r="4" spans="2:56" ht="22.5" customHeight="1" x14ac:dyDescent="0.25">
      <c r="H4" s="15"/>
      <c r="I4" s="46"/>
      <c r="J4" s="12"/>
      <c r="L4" s="31" t="s">
        <v>16</v>
      </c>
      <c r="M4" s="32"/>
      <c r="N4" s="33" t="s">
        <v>15</v>
      </c>
      <c r="O4" s="366" t="s">
        <v>28</v>
      </c>
      <c r="P4" s="65"/>
      <c r="Q4" s="125"/>
      <c r="R4" s="65"/>
      <c r="S4" s="65"/>
      <c r="T4" s="113"/>
      <c r="U4" s="12"/>
      <c r="V4" s="326" t="s">
        <v>94</v>
      </c>
      <c r="W4" s="327"/>
      <c r="X4" s="328"/>
      <c r="Y4" s="114"/>
      <c r="AB4" s="272" t="s">
        <v>176</v>
      </c>
      <c r="AC4" s="272" t="s">
        <v>111</v>
      </c>
      <c r="AD4" s="272" t="s">
        <v>73</v>
      </c>
      <c r="AE4" s="272" t="s">
        <v>107</v>
      </c>
      <c r="AF4" s="66" t="s">
        <v>16</v>
      </c>
      <c r="AG4" s="67"/>
      <c r="AH4" s="68" t="s">
        <v>15</v>
      </c>
      <c r="AI4" s="366"/>
      <c r="AJ4" s="272" t="s">
        <v>73</v>
      </c>
      <c r="AK4" s="272" t="s">
        <v>111</v>
      </c>
      <c r="AL4" s="272" t="s">
        <v>176</v>
      </c>
      <c r="AR4" s="12" t="s">
        <v>176</v>
      </c>
      <c r="AS4" s="12" t="s">
        <v>111</v>
      </c>
      <c r="AT4" s="12" t="s">
        <v>73</v>
      </c>
      <c r="AU4" s="12" t="s">
        <v>107</v>
      </c>
      <c r="AV4" s="23" t="s">
        <v>16</v>
      </c>
      <c r="AW4" s="24"/>
      <c r="AX4" s="25" t="s">
        <v>15</v>
      </c>
      <c r="AY4" s="366"/>
      <c r="AZ4" s="12" t="s">
        <v>73</v>
      </c>
      <c r="BA4" s="12" t="s">
        <v>111</v>
      </c>
      <c r="BB4" s="103" t="s">
        <v>176</v>
      </c>
      <c r="BC4" s="40" t="s">
        <v>351</v>
      </c>
      <c r="BD4" s="40"/>
    </row>
    <row r="5" spans="2:56" ht="22.5" customHeight="1" thickBot="1" x14ac:dyDescent="0.3">
      <c r="H5" s="15"/>
      <c r="I5" s="46"/>
      <c r="J5" s="12"/>
      <c r="K5" s="12" t="s">
        <v>0</v>
      </c>
      <c r="L5" s="339" t="s">
        <v>125</v>
      </c>
      <c r="M5" s="340"/>
      <c r="N5" s="341"/>
      <c r="O5" s="366"/>
      <c r="P5" s="65"/>
      <c r="Q5" s="125"/>
      <c r="R5" s="65"/>
      <c r="S5" s="65"/>
      <c r="T5" s="113"/>
      <c r="U5" s="12"/>
      <c r="V5" s="83" t="s">
        <v>16</v>
      </c>
      <c r="W5" s="84"/>
      <c r="X5" s="85" t="s">
        <v>15</v>
      </c>
      <c r="Y5" s="114"/>
      <c r="AF5" s="69" t="s">
        <v>95</v>
      </c>
      <c r="AG5" s="97">
        <v>2223</v>
      </c>
      <c r="AH5" s="70"/>
      <c r="AI5" s="366"/>
      <c r="AN5" s="356" t="s">
        <v>347</v>
      </c>
      <c r="AO5" s="249"/>
      <c r="AP5" s="249"/>
      <c r="AU5" s="12" t="s">
        <v>0</v>
      </c>
      <c r="AV5" s="26" t="s">
        <v>95</v>
      </c>
      <c r="AW5" s="27"/>
      <c r="AX5" s="28"/>
      <c r="AY5" s="366"/>
      <c r="BD5" s="416" t="s">
        <v>348</v>
      </c>
    </row>
    <row r="6" spans="2:56" ht="22.5" customHeight="1" thickBot="1" x14ac:dyDescent="0.3">
      <c r="C6" s="322" t="s">
        <v>221</v>
      </c>
      <c r="D6" s="322"/>
      <c r="E6" s="322"/>
      <c r="H6" s="15"/>
      <c r="I6" s="46"/>
      <c r="J6" s="12" t="s">
        <v>183</v>
      </c>
      <c r="K6" s="71" t="s">
        <v>184</v>
      </c>
      <c r="L6" s="3">
        <v>1</v>
      </c>
      <c r="M6" s="4"/>
      <c r="N6" s="5">
        <v>1</v>
      </c>
      <c r="O6" s="158" t="s">
        <v>4</v>
      </c>
      <c r="P6" s="357" t="s">
        <v>126</v>
      </c>
      <c r="Q6" s="126"/>
      <c r="R6" s="90"/>
      <c r="S6" s="81"/>
      <c r="T6" s="115"/>
      <c r="U6" s="12"/>
      <c r="V6" s="86" t="s">
        <v>95</v>
      </c>
      <c r="W6" s="87"/>
      <c r="X6" s="88"/>
      <c r="Y6" s="114"/>
      <c r="Z6" s="15"/>
      <c r="AA6" s="356" t="s">
        <v>347</v>
      </c>
      <c r="AB6" s="15" t="s">
        <v>357</v>
      </c>
      <c r="AC6" s="58" t="s">
        <v>71</v>
      </c>
      <c r="AD6" s="58" t="s">
        <v>367</v>
      </c>
      <c r="AE6" s="71" t="s">
        <v>362</v>
      </c>
      <c r="AF6" s="3">
        <v>1</v>
      </c>
      <c r="AG6" s="4"/>
      <c r="AH6" s="5">
        <v>1</v>
      </c>
      <c r="AI6" s="21" t="s">
        <v>61</v>
      </c>
      <c r="AJ6" s="376" t="s">
        <v>374</v>
      </c>
      <c r="AK6" s="12" t="s">
        <v>71</v>
      </c>
      <c r="AL6" s="12" t="s">
        <v>359</v>
      </c>
      <c r="AN6" s="356"/>
      <c r="AO6" s="249"/>
      <c r="AP6" s="249"/>
      <c r="AR6" s="15" t="s">
        <v>113</v>
      </c>
      <c r="AS6" s="18" t="s">
        <v>71</v>
      </c>
      <c r="AT6" s="18" t="s">
        <v>72</v>
      </c>
      <c r="AU6" s="13" t="s">
        <v>30</v>
      </c>
      <c r="AV6" s="3">
        <v>1</v>
      </c>
      <c r="AW6" s="4"/>
      <c r="AX6" s="5">
        <v>1</v>
      </c>
      <c r="AY6" s="13" t="s">
        <v>60</v>
      </c>
      <c r="AZ6" s="376" t="s">
        <v>345</v>
      </c>
      <c r="BA6" s="12" t="s">
        <v>71</v>
      </c>
      <c r="BB6" s="12" t="s">
        <v>115</v>
      </c>
      <c r="BC6" s="12" t="s">
        <v>350</v>
      </c>
      <c r="BD6" s="416"/>
    </row>
    <row r="7" spans="2:56" ht="27" customHeight="1" x14ac:dyDescent="0.25">
      <c r="C7" s="322" t="s">
        <v>139</v>
      </c>
      <c r="D7" s="322"/>
      <c r="E7" s="322"/>
      <c r="H7" s="15"/>
      <c r="I7" s="46"/>
      <c r="J7" s="12" t="s">
        <v>27</v>
      </c>
      <c r="K7" s="71" t="s">
        <v>185</v>
      </c>
      <c r="L7" s="6">
        <f t="shared" ref="L7:L25" si="0">L6+1</f>
        <v>2</v>
      </c>
      <c r="M7" s="2"/>
      <c r="N7" s="7">
        <f t="shared" ref="N7:N25" si="1">N6+1</f>
        <v>2</v>
      </c>
      <c r="O7" s="159" t="s">
        <v>3</v>
      </c>
      <c r="P7" s="358"/>
      <c r="Q7" s="126"/>
      <c r="R7" s="90"/>
      <c r="S7" s="81"/>
      <c r="T7" s="115"/>
      <c r="U7" s="71" t="s">
        <v>4</v>
      </c>
      <c r="V7" s="3">
        <v>1</v>
      </c>
      <c r="W7" s="4"/>
      <c r="X7" s="12" t="s">
        <v>96</v>
      </c>
      <c r="Y7" s="116" t="s">
        <v>228</v>
      </c>
      <c r="Z7" s="15"/>
      <c r="AA7" s="356"/>
      <c r="AB7" s="15"/>
      <c r="AC7" s="58"/>
      <c r="AD7" s="58"/>
      <c r="AE7" s="40"/>
      <c r="AF7" s="41" t="s">
        <v>95</v>
      </c>
      <c r="AG7" s="2"/>
      <c r="AH7" s="7">
        <f t="shared" ref="AH7:AH22" si="2">AH6+1</f>
        <v>2</v>
      </c>
      <c r="AI7" s="21" t="s">
        <v>60</v>
      </c>
      <c r="AJ7" s="376"/>
      <c r="AK7" s="12" t="s">
        <v>71</v>
      </c>
      <c r="AL7" s="12" t="s">
        <v>359</v>
      </c>
      <c r="AN7" s="356"/>
      <c r="AO7" s="249"/>
      <c r="AP7" s="249"/>
      <c r="AR7" s="15"/>
      <c r="AU7" s="40"/>
      <c r="AV7" s="42" t="s">
        <v>108</v>
      </c>
      <c r="AW7" s="2"/>
      <c r="AX7" s="7">
        <f t="shared" ref="AX7:AX38" si="3">AX6+1</f>
        <v>2</v>
      </c>
      <c r="AY7" s="13" t="s">
        <v>61</v>
      </c>
      <c r="AZ7" s="376"/>
      <c r="BA7" s="12" t="s">
        <v>71</v>
      </c>
      <c r="BB7" s="12" t="s">
        <v>115</v>
      </c>
      <c r="BC7" s="12" t="s">
        <v>350</v>
      </c>
      <c r="BD7" s="416"/>
    </row>
    <row r="8" spans="2:56" ht="22.5" customHeight="1" thickBot="1" x14ac:dyDescent="0.3">
      <c r="H8" s="15"/>
      <c r="I8" s="46"/>
      <c r="J8" s="12"/>
      <c r="K8" s="71" t="s">
        <v>4</v>
      </c>
      <c r="L8" s="6">
        <f t="shared" si="0"/>
        <v>3</v>
      </c>
      <c r="M8" s="1"/>
      <c r="N8" s="7">
        <f t="shared" si="1"/>
        <v>3</v>
      </c>
      <c r="O8" s="159" t="s">
        <v>2</v>
      </c>
      <c r="P8" s="358"/>
      <c r="Q8" s="126"/>
      <c r="R8" s="90"/>
      <c r="S8" s="81"/>
      <c r="T8" s="115"/>
      <c r="U8" s="40"/>
      <c r="V8" s="42" t="s">
        <v>95</v>
      </c>
      <c r="W8" s="2"/>
      <c r="X8" s="12" t="s">
        <v>97</v>
      </c>
      <c r="Y8" s="116"/>
      <c r="Z8" s="15"/>
      <c r="AA8" s="356"/>
      <c r="AB8" s="15" t="s">
        <v>357</v>
      </c>
      <c r="AC8" s="18" t="s">
        <v>71</v>
      </c>
      <c r="AD8" s="58" t="s">
        <v>367</v>
      </c>
      <c r="AE8" s="71" t="s">
        <v>363</v>
      </c>
      <c r="AF8" s="6">
        <f>AF6+1</f>
        <v>2</v>
      </c>
      <c r="AG8" s="1"/>
      <c r="AH8" s="7">
        <f t="shared" si="2"/>
        <v>3</v>
      </c>
      <c r="AI8" s="21" t="s">
        <v>62</v>
      </c>
      <c r="AJ8" s="376" t="s">
        <v>374</v>
      </c>
      <c r="AK8" s="12" t="s">
        <v>71</v>
      </c>
      <c r="AL8" s="12" t="s">
        <v>359</v>
      </c>
      <c r="AN8" s="356"/>
      <c r="AO8" s="249"/>
      <c r="AP8" s="249"/>
      <c r="AR8" s="15" t="s">
        <v>113</v>
      </c>
      <c r="AS8" s="18" t="s">
        <v>71</v>
      </c>
      <c r="AT8" s="18" t="s">
        <v>72</v>
      </c>
      <c r="AU8" s="13" t="s">
        <v>31</v>
      </c>
      <c r="AV8" s="6">
        <f>AV6+1</f>
        <v>2</v>
      </c>
      <c r="AW8" s="1"/>
      <c r="AX8" s="7">
        <f t="shared" si="3"/>
        <v>3</v>
      </c>
      <c r="AY8" s="13" t="s">
        <v>62</v>
      </c>
      <c r="AZ8" s="376"/>
      <c r="BA8" s="12" t="s">
        <v>71</v>
      </c>
      <c r="BB8" s="12" t="s">
        <v>115</v>
      </c>
      <c r="BC8" s="12" t="s">
        <v>350</v>
      </c>
      <c r="BD8" s="416"/>
    </row>
    <row r="9" spans="2:56" ht="22.5" customHeight="1" thickTop="1" thickBot="1" x14ac:dyDescent="0.3">
      <c r="B9" s="12">
        <v>2241</v>
      </c>
      <c r="C9" s="12" t="s">
        <v>229</v>
      </c>
      <c r="D9" s="150" t="s">
        <v>153</v>
      </c>
      <c r="E9" s="92">
        <v>1</v>
      </c>
      <c r="F9" s="15"/>
      <c r="I9" s="46"/>
      <c r="J9" s="12"/>
      <c r="K9" s="71" t="s">
        <v>3</v>
      </c>
      <c r="L9" s="6">
        <f t="shared" si="0"/>
        <v>4</v>
      </c>
      <c r="M9" s="2"/>
      <c r="N9" s="7">
        <f t="shared" si="1"/>
        <v>4</v>
      </c>
      <c r="O9" s="160" t="s">
        <v>1</v>
      </c>
      <c r="P9" s="359"/>
      <c r="Q9" s="126"/>
      <c r="R9" s="90"/>
      <c r="S9" s="81"/>
      <c r="T9" s="115"/>
      <c r="U9" s="71" t="s">
        <v>3</v>
      </c>
      <c r="V9" s="6">
        <f>V7+1</f>
        <v>2</v>
      </c>
      <c r="W9" s="1"/>
      <c r="X9" s="7" t="s">
        <v>98</v>
      </c>
      <c r="Y9" s="114" t="s">
        <v>186</v>
      </c>
      <c r="Z9" s="15"/>
      <c r="AA9" s="356"/>
      <c r="AB9" s="15"/>
      <c r="AE9" s="40"/>
      <c r="AF9" s="42" t="s">
        <v>108</v>
      </c>
      <c r="AG9" s="2"/>
      <c r="AH9" s="7">
        <f t="shared" si="2"/>
        <v>4</v>
      </c>
      <c r="AI9" s="21" t="s">
        <v>375</v>
      </c>
      <c r="AJ9" s="376"/>
      <c r="AK9" s="12" t="s">
        <v>71</v>
      </c>
      <c r="AL9" s="12" t="s">
        <v>359</v>
      </c>
      <c r="AN9" s="356"/>
      <c r="AO9" s="249"/>
      <c r="AP9" s="249"/>
      <c r="AR9" s="15"/>
      <c r="AU9" s="40"/>
      <c r="AV9" s="42" t="s">
        <v>108</v>
      </c>
      <c r="AW9" s="2"/>
      <c r="AX9" s="7">
        <f t="shared" si="3"/>
        <v>4</v>
      </c>
      <c r="AY9" s="13" t="s">
        <v>79</v>
      </c>
      <c r="AZ9" s="376"/>
      <c r="BD9" s="416"/>
    </row>
    <row r="10" spans="2:56" ht="22.5" customHeight="1" thickTop="1" x14ac:dyDescent="0.25">
      <c r="C10" s="12" t="s">
        <v>229</v>
      </c>
      <c r="D10" s="150" t="s">
        <v>154</v>
      </c>
      <c r="E10" s="2">
        <f>E9+1</f>
        <v>2</v>
      </c>
      <c r="F10" s="15"/>
      <c r="I10" s="46"/>
      <c r="J10" s="12"/>
      <c r="K10" s="71" t="s">
        <v>2</v>
      </c>
      <c r="L10" s="6">
        <f t="shared" si="0"/>
        <v>5</v>
      </c>
      <c r="M10" s="1"/>
      <c r="N10" s="7">
        <f t="shared" si="1"/>
        <v>5</v>
      </c>
      <c r="O10" s="152" t="s">
        <v>135</v>
      </c>
      <c r="P10" s="332" t="s">
        <v>126</v>
      </c>
      <c r="Q10" s="127"/>
      <c r="R10" s="82"/>
      <c r="S10" s="82"/>
      <c r="T10" s="115"/>
      <c r="U10" s="40"/>
      <c r="V10" s="42" t="s">
        <v>108</v>
      </c>
      <c r="W10" s="2"/>
      <c r="X10" s="7" t="s">
        <v>99</v>
      </c>
      <c r="Y10" s="114"/>
      <c r="Z10" s="15"/>
      <c r="AA10" s="356"/>
      <c r="AB10" s="15" t="s">
        <v>373</v>
      </c>
      <c r="AC10" s="18" t="s">
        <v>71</v>
      </c>
      <c r="AD10" s="58" t="s">
        <v>356</v>
      </c>
      <c r="AE10" s="71" t="s">
        <v>364</v>
      </c>
      <c r="AF10" s="6">
        <f>AF8+1</f>
        <v>3</v>
      </c>
      <c r="AG10" s="1"/>
      <c r="AH10" s="61">
        <f t="shared" si="2"/>
        <v>5</v>
      </c>
      <c r="AI10" s="62" t="s">
        <v>121</v>
      </c>
      <c r="AJ10" s="382" t="s">
        <v>371</v>
      </c>
      <c r="AK10" s="44" t="s">
        <v>197</v>
      </c>
      <c r="AL10" s="44" t="s">
        <v>116</v>
      </c>
      <c r="AM10" s="367" t="s">
        <v>120</v>
      </c>
      <c r="AN10" s="378"/>
      <c r="AO10" s="250"/>
      <c r="AP10" s="250"/>
      <c r="AR10" s="15" t="s">
        <v>112</v>
      </c>
      <c r="AS10" s="18" t="s">
        <v>71</v>
      </c>
      <c r="AT10" s="18" t="s">
        <v>72</v>
      </c>
      <c r="AU10" s="22" t="s">
        <v>8</v>
      </c>
      <c r="AV10" s="6">
        <f>AV8+1</f>
        <v>3</v>
      </c>
      <c r="AW10" s="1"/>
      <c r="AX10" s="7">
        <f t="shared" si="3"/>
        <v>5</v>
      </c>
      <c r="AY10" s="104" t="s">
        <v>63</v>
      </c>
      <c r="AZ10" s="382" t="s">
        <v>346</v>
      </c>
      <c r="BA10" s="44" t="s">
        <v>197</v>
      </c>
      <c r="BB10" s="44" t="s">
        <v>116</v>
      </c>
      <c r="BC10" s="367" t="s">
        <v>120</v>
      </c>
      <c r="BD10" s="416"/>
    </row>
    <row r="11" spans="2:56" ht="22.5" customHeight="1" x14ac:dyDescent="0.25">
      <c r="C11" s="12" t="s">
        <v>229</v>
      </c>
      <c r="D11" s="150" t="s">
        <v>155</v>
      </c>
      <c r="E11" s="1">
        <v>3</v>
      </c>
      <c r="F11" s="15"/>
      <c r="I11" s="46"/>
      <c r="J11" s="19"/>
      <c r="K11" s="71" t="s">
        <v>1</v>
      </c>
      <c r="L11" s="6">
        <f t="shared" si="0"/>
        <v>6</v>
      </c>
      <c r="M11" s="2"/>
      <c r="N11" s="7">
        <f t="shared" si="1"/>
        <v>6</v>
      </c>
      <c r="O11" s="105" t="s">
        <v>136</v>
      </c>
      <c r="P11" s="333"/>
      <c r="Q11" s="127"/>
      <c r="R11" s="82"/>
      <c r="S11" s="82"/>
      <c r="T11" s="115"/>
      <c r="U11" s="71" t="s">
        <v>2</v>
      </c>
      <c r="V11" s="6">
        <f>V9+1</f>
        <v>3</v>
      </c>
      <c r="W11" s="1"/>
      <c r="X11" s="7"/>
      <c r="Y11" s="114"/>
      <c r="Z11" s="15"/>
      <c r="AA11" s="356"/>
      <c r="AB11" s="15"/>
      <c r="AE11" s="40"/>
      <c r="AF11" s="42" t="s">
        <v>108</v>
      </c>
      <c r="AG11" s="2"/>
      <c r="AH11" s="61">
        <f t="shared" si="2"/>
        <v>6</v>
      </c>
      <c r="AI11" s="63" t="s">
        <v>122</v>
      </c>
      <c r="AJ11" s="376"/>
      <c r="AK11" s="12" t="s">
        <v>197</v>
      </c>
      <c r="AL11" s="12" t="s">
        <v>116</v>
      </c>
      <c r="AM11" s="368"/>
      <c r="AN11" s="378"/>
      <c r="AO11" s="250"/>
      <c r="AP11" s="250"/>
      <c r="AR11" s="15"/>
      <c r="AU11" s="40"/>
      <c r="AV11" s="42" t="s">
        <v>108</v>
      </c>
      <c r="AW11" s="2"/>
      <c r="AX11" s="7">
        <f t="shared" si="3"/>
        <v>6</v>
      </c>
      <c r="AY11" s="105" t="s">
        <v>64</v>
      </c>
      <c r="AZ11" s="376"/>
      <c r="BA11" s="12" t="s">
        <v>197</v>
      </c>
      <c r="BB11" s="12" t="s">
        <v>116</v>
      </c>
      <c r="BC11" s="368"/>
      <c r="BD11" s="416"/>
    </row>
    <row r="12" spans="2:56" ht="22.5" customHeight="1" x14ac:dyDescent="0.25">
      <c r="C12" s="12" t="s">
        <v>229</v>
      </c>
      <c r="D12" s="150" t="s">
        <v>156</v>
      </c>
      <c r="E12" s="2">
        <v>4</v>
      </c>
      <c r="F12" s="15"/>
      <c r="I12" s="46"/>
      <c r="J12" s="12" t="s">
        <v>18</v>
      </c>
      <c r="K12" s="72" t="s">
        <v>5</v>
      </c>
      <c r="L12" s="6">
        <f t="shared" si="0"/>
        <v>7</v>
      </c>
      <c r="M12" s="1"/>
      <c r="N12" s="7">
        <f t="shared" si="1"/>
        <v>7</v>
      </c>
      <c r="O12" s="105" t="s">
        <v>137</v>
      </c>
      <c r="P12" s="333"/>
      <c r="Q12" s="127"/>
      <c r="R12" s="82"/>
      <c r="S12" s="82"/>
      <c r="T12" s="115"/>
      <c r="U12" s="40"/>
      <c r="V12" s="42" t="s">
        <v>108</v>
      </c>
      <c r="W12" s="2"/>
      <c r="X12" s="7"/>
      <c r="Y12" s="114"/>
      <c r="Z12" s="15"/>
      <c r="AA12" s="356"/>
      <c r="AB12" s="15" t="s">
        <v>357</v>
      </c>
      <c r="AC12" s="18" t="s">
        <v>71</v>
      </c>
      <c r="AD12" s="58" t="s">
        <v>367</v>
      </c>
      <c r="AE12" s="71" t="s">
        <v>365</v>
      </c>
      <c r="AF12" s="6">
        <f>AF10+1</f>
        <v>4</v>
      </c>
      <c r="AG12" s="1"/>
      <c r="AH12" s="61">
        <f t="shared" si="2"/>
        <v>7</v>
      </c>
      <c r="AI12" s="63" t="s">
        <v>123</v>
      </c>
      <c r="AJ12" s="376" t="s">
        <v>371</v>
      </c>
      <c r="AK12" s="12" t="s">
        <v>197</v>
      </c>
      <c r="AL12" s="12" t="s">
        <v>116</v>
      </c>
      <c r="AM12" s="368"/>
      <c r="AN12" s="378"/>
      <c r="AO12" s="250"/>
      <c r="AP12" s="250"/>
      <c r="AR12" s="15" t="s">
        <v>112</v>
      </c>
      <c r="AS12" s="18" t="s">
        <v>71</v>
      </c>
      <c r="AT12" s="18" t="s">
        <v>72</v>
      </c>
      <c r="AU12" s="22" t="s">
        <v>9</v>
      </c>
      <c r="AV12" s="6">
        <f>AV10+1</f>
        <v>4</v>
      </c>
      <c r="AW12" s="1"/>
      <c r="AX12" s="7">
        <f t="shared" si="3"/>
        <v>7</v>
      </c>
      <c r="AY12" s="105" t="s">
        <v>65</v>
      </c>
      <c r="AZ12" s="376"/>
      <c r="BA12" s="12" t="s">
        <v>197</v>
      </c>
      <c r="BB12" s="12" t="s">
        <v>116</v>
      </c>
      <c r="BC12" s="368"/>
      <c r="BD12" s="416"/>
    </row>
    <row r="13" spans="2:56" ht="22.5" customHeight="1" thickBot="1" x14ac:dyDescent="0.3">
      <c r="C13" s="12" t="s">
        <v>229</v>
      </c>
      <c r="D13" s="150" t="s">
        <v>157</v>
      </c>
      <c r="E13" s="1">
        <v>5</v>
      </c>
      <c r="F13" s="98"/>
      <c r="I13" s="46"/>
      <c r="J13" s="12" t="s">
        <v>27</v>
      </c>
      <c r="K13" s="72" t="s">
        <v>6</v>
      </c>
      <c r="L13" s="6">
        <f t="shared" si="0"/>
        <v>8</v>
      </c>
      <c r="M13" s="2"/>
      <c r="N13" s="7">
        <f t="shared" si="1"/>
        <v>8</v>
      </c>
      <c r="O13" s="153" t="s">
        <v>138</v>
      </c>
      <c r="P13" s="334"/>
      <c r="Q13" s="127"/>
      <c r="R13" s="82"/>
      <c r="S13" s="82"/>
      <c r="T13" s="115"/>
      <c r="U13" s="71" t="s">
        <v>1</v>
      </c>
      <c r="V13" s="6">
        <f>V11+1</f>
        <v>4</v>
      </c>
      <c r="W13" s="1"/>
      <c r="X13" s="7"/>
      <c r="Y13" s="114"/>
      <c r="Z13" s="15"/>
      <c r="AA13" s="356"/>
      <c r="AB13" s="15"/>
      <c r="AE13" s="40"/>
      <c r="AF13" s="42" t="s">
        <v>108</v>
      </c>
      <c r="AG13" s="2"/>
      <c r="AH13" s="61">
        <f t="shared" si="2"/>
        <v>8</v>
      </c>
      <c r="AI13" s="64" t="s">
        <v>124</v>
      </c>
      <c r="AJ13" s="377"/>
      <c r="AK13" s="50" t="s">
        <v>197</v>
      </c>
      <c r="AL13" s="50" t="s">
        <v>116</v>
      </c>
      <c r="AM13" s="369"/>
      <c r="AN13" s="378"/>
      <c r="AO13" s="250"/>
      <c r="AP13" s="250"/>
      <c r="AR13" s="15"/>
      <c r="AU13" s="40"/>
      <c r="AV13" s="42" t="s">
        <v>108</v>
      </c>
      <c r="AW13" s="2"/>
      <c r="AX13" s="7">
        <f t="shared" si="3"/>
        <v>8</v>
      </c>
      <c r="AY13" s="106" t="s">
        <v>83</v>
      </c>
      <c r="AZ13" s="377"/>
      <c r="BA13" s="50" t="s">
        <v>197</v>
      </c>
      <c r="BB13" s="50" t="s">
        <v>116</v>
      </c>
      <c r="BC13" s="369"/>
      <c r="BD13" s="416"/>
    </row>
    <row r="14" spans="2:56" ht="22.5" customHeight="1" thickTop="1" x14ac:dyDescent="0.25">
      <c r="C14" s="12" t="s">
        <v>229</v>
      </c>
      <c r="D14" s="150" t="s">
        <v>158</v>
      </c>
      <c r="E14" s="2">
        <v>6</v>
      </c>
      <c r="F14" s="98"/>
      <c r="I14" s="46"/>
      <c r="J14" s="12"/>
      <c r="K14" s="72" t="s">
        <v>10</v>
      </c>
      <c r="L14" s="6">
        <f t="shared" si="0"/>
        <v>9</v>
      </c>
      <c r="M14" s="1"/>
      <c r="N14" s="7">
        <f t="shared" si="1"/>
        <v>9</v>
      </c>
      <c r="O14" s="77" t="s">
        <v>188</v>
      </c>
      <c r="Q14" s="124"/>
      <c r="T14" s="115"/>
      <c r="U14" s="40"/>
      <c r="V14" s="42" t="s">
        <v>108</v>
      </c>
      <c r="W14" s="2"/>
      <c r="X14" s="7"/>
      <c r="Y14" s="114"/>
      <c r="Z14" s="15"/>
      <c r="AA14" s="356"/>
      <c r="AB14" s="15" t="s">
        <v>357</v>
      </c>
      <c r="AC14" s="18" t="s">
        <v>71</v>
      </c>
      <c r="AD14" s="58" t="s">
        <v>367</v>
      </c>
      <c r="AE14" s="71" t="s">
        <v>366</v>
      </c>
      <c r="AF14" s="6">
        <f>AF12+1</f>
        <v>5</v>
      </c>
      <c r="AG14" s="1"/>
      <c r="AH14" s="7">
        <f t="shared" si="2"/>
        <v>9</v>
      </c>
      <c r="AI14" s="38" t="s">
        <v>66</v>
      </c>
      <c r="AJ14" s="256" t="s">
        <v>372</v>
      </c>
      <c r="AK14" s="12" t="s">
        <v>118</v>
      </c>
      <c r="AL14" s="12" t="s">
        <v>398</v>
      </c>
      <c r="AM14" s="379" t="s">
        <v>399</v>
      </c>
      <c r="AN14" s="356"/>
      <c r="AO14" s="249"/>
      <c r="AP14" s="249"/>
      <c r="AR14" s="15" t="s">
        <v>112</v>
      </c>
      <c r="AS14" s="18" t="s">
        <v>71</v>
      </c>
      <c r="AT14" s="18" t="s">
        <v>72</v>
      </c>
      <c r="AU14" s="22" t="s">
        <v>13</v>
      </c>
      <c r="AV14" s="6">
        <f>AV12+1</f>
        <v>5</v>
      </c>
      <c r="AW14" s="1"/>
      <c r="AX14" s="7">
        <f t="shared" si="3"/>
        <v>9</v>
      </c>
      <c r="AY14" s="38" t="s">
        <v>66</v>
      </c>
      <c r="AZ14" s="348" t="s">
        <v>76</v>
      </c>
      <c r="BA14" s="12" t="s">
        <v>118</v>
      </c>
      <c r="BB14" s="12" t="s">
        <v>117</v>
      </c>
    </row>
    <row r="15" spans="2:56" ht="22.5" customHeight="1" thickBot="1" x14ac:dyDescent="0.3">
      <c r="C15" s="12" t="s">
        <v>229</v>
      </c>
      <c r="D15" s="151" t="s">
        <v>159</v>
      </c>
      <c r="E15" s="1">
        <v>7</v>
      </c>
      <c r="I15" s="46"/>
      <c r="J15" s="12"/>
      <c r="K15" s="72" t="s">
        <v>11</v>
      </c>
      <c r="L15" s="6">
        <f t="shared" si="0"/>
        <v>10</v>
      </c>
      <c r="M15" s="2"/>
      <c r="N15" s="7">
        <f t="shared" si="1"/>
        <v>10</v>
      </c>
      <c r="O15" s="14" t="s">
        <v>189</v>
      </c>
      <c r="Q15" s="124"/>
      <c r="T15" s="115"/>
      <c r="U15" s="20" t="s">
        <v>37</v>
      </c>
      <c r="V15" s="6">
        <f>V13+1</f>
        <v>5</v>
      </c>
      <c r="W15" s="1"/>
      <c r="X15" s="7"/>
      <c r="Y15" s="114"/>
      <c r="Z15" s="15"/>
      <c r="AA15" s="356"/>
      <c r="AB15" s="15"/>
      <c r="AE15" s="40"/>
      <c r="AF15" s="42" t="s">
        <v>108</v>
      </c>
      <c r="AG15" s="2"/>
      <c r="AH15" s="7">
        <f t="shared" si="2"/>
        <v>10</v>
      </c>
      <c r="AI15" s="38" t="s">
        <v>67</v>
      </c>
      <c r="AJ15" s="256" t="s">
        <v>372</v>
      </c>
      <c r="AK15" s="12" t="s">
        <v>119</v>
      </c>
      <c r="AL15" s="12" t="s">
        <v>360</v>
      </c>
      <c r="AM15" s="380"/>
      <c r="AN15" s="356"/>
      <c r="AO15" s="249"/>
      <c r="AP15" s="249"/>
      <c r="AR15" s="15"/>
      <c r="AU15" s="40"/>
      <c r="AV15" s="42" t="s">
        <v>108</v>
      </c>
      <c r="AW15" s="2"/>
      <c r="AX15" s="7">
        <f t="shared" si="3"/>
        <v>10</v>
      </c>
      <c r="AY15" s="38" t="s">
        <v>67</v>
      </c>
      <c r="AZ15" s="348"/>
      <c r="BA15" s="12" t="s">
        <v>119</v>
      </c>
      <c r="BB15" s="12" t="s">
        <v>181</v>
      </c>
    </row>
    <row r="16" spans="2:56" ht="22.5" customHeight="1" x14ac:dyDescent="0.25">
      <c r="C16" s="12" t="s">
        <v>229</v>
      </c>
      <c r="D16" s="151" t="s">
        <v>160</v>
      </c>
      <c r="E16" s="2">
        <v>8</v>
      </c>
      <c r="I16" s="46"/>
      <c r="J16" s="323" t="s">
        <v>140</v>
      </c>
      <c r="K16" s="163" t="s">
        <v>19</v>
      </c>
      <c r="L16" s="6">
        <f t="shared" si="0"/>
        <v>11</v>
      </c>
      <c r="M16" s="1"/>
      <c r="N16" s="7">
        <f t="shared" si="1"/>
        <v>11</v>
      </c>
      <c r="O16" s="16" t="s">
        <v>7</v>
      </c>
      <c r="Q16" s="124"/>
      <c r="T16" s="115"/>
      <c r="U16" s="40"/>
      <c r="V16" s="42" t="s">
        <v>108</v>
      </c>
      <c r="W16" s="2"/>
      <c r="X16" s="7"/>
      <c r="Y16" s="114"/>
      <c r="Z16" s="15"/>
      <c r="AA16" s="356"/>
      <c r="AB16" s="15" t="s">
        <v>368</v>
      </c>
      <c r="AC16" s="18" t="s">
        <v>71</v>
      </c>
      <c r="AD16" s="18" t="s">
        <v>72</v>
      </c>
      <c r="AE16" s="72" t="s">
        <v>8</v>
      </c>
      <c r="AF16" s="6">
        <f>AF14+1</f>
        <v>6</v>
      </c>
      <c r="AG16" s="1"/>
      <c r="AH16" s="61">
        <f t="shared" si="2"/>
        <v>11</v>
      </c>
      <c r="AI16" s="135" t="s">
        <v>382</v>
      </c>
      <c r="AJ16" s="350" t="s">
        <v>371</v>
      </c>
      <c r="AK16" s="267" t="s">
        <v>32</v>
      </c>
      <c r="AL16" s="350" t="s">
        <v>353</v>
      </c>
      <c r="AM16" s="342" t="s">
        <v>361</v>
      </c>
      <c r="AN16" s="393"/>
      <c r="AO16" s="249"/>
      <c r="AP16" s="249"/>
      <c r="AQ16" s="15"/>
      <c r="AR16" s="15" t="s">
        <v>112</v>
      </c>
      <c r="AS16" s="18" t="s">
        <v>71</v>
      </c>
      <c r="AT16" s="18" t="s">
        <v>72</v>
      </c>
      <c r="AU16" s="22" t="s">
        <v>14</v>
      </c>
      <c r="AV16" s="6">
        <f>AV14+1</f>
        <v>6</v>
      </c>
      <c r="AW16" s="1"/>
      <c r="AX16" s="61">
        <f t="shared" si="3"/>
        <v>11</v>
      </c>
      <c r="AY16" s="135" t="s">
        <v>205</v>
      </c>
      <c r="AZ16" s="329" t="s">
        <v>346</v>
      </c>
      <c r="BA16" s="136" t="s">
        <v>32</v>
      </c>
      <c r="BB16" s="136"/>
      <c r="BC16" s="342" t="s">
        <v>198</v>
      </c>
      <c r="BD16" s="415">
        <v>2</v>
      </c>
    </row>
    <row r="17" spans="2:56" ht="22.5" customHeight="1" x14ac:dyDescent="0.25">
      <c r="C17" s="12" t="s">
        <v>229</v>
      </c>
      <c r="D17" s="151" t="s">
        <v>161</v>
      </c>
      <c r="E17" s="1">
        <v>9</v>
      </c>
      <c r="I17" s="46"/>
      <c r="J17" s="324"/>
      <c r="K17" s="164" t="s">
        <v>20</v>
      </c>
      <c r="L17" s="6">
        <f t="shared" si="0"/>
        <v>12</v>
      </c>
      <c r="M17" s="2"/>
      <c r="N17" s="7">
        <f t="shared" si="1"/>
        <v>12</v>
      </c>
      <c r="O17" s="16" t="s">
        <v>12</v>
      </c>
      <c r="Q17" s="124"/>
      <c r="T17" s="115"/>
      <c r="U17" s="20" t="s">
        <v>39</v>
      </c>
      <c r="V17" s="6">
        <f>V15+1</f>
        <v>6</v>
      </c>
      <c r="W17" s="1"/>
      <c r="X17" s="7"/>
      <c r="Y17" s="114"/>
      <c r="Z17" s="15"/>
      <c r="AA17" s="356"/>
      <c r="AB17" s="15"/>
      <c r="AE17" s="40"/>
      <c r="AF17" s="42" t="s">
        <v>108</v>
      </c>
      <c r="AG17" s="2"/>
      <c r="AH17" s="61">
        <f t="shared" si="2"/>
        <v>12</v>
      </c>
      <c r="AI17" s="137" t="s">
        <v>383</v>
      </c>
      <c r="AJ17" s="351"/>
      <c r="AK17" s="15" t="s">
        <v>32</v>
      </c>
      <c r="AL17" s="351"/>
      <c r="AM17" s="343"/>
      <c r="AN17" s="393"/>
      <c r="AO17" s="249"/>
      <c r="AP17" s="249"/>
      <c r="AQ17" s="15"/>
      <c r="AR17" s="15"/>
      <c r="AU17" s="40"/>
      <c r="AV17" s="42" t="s">
        <v>108</v>
      </c>
      <c r="AW17" s="2"/>
      <c r="AX17" s="61">
        <f t="shared" si="3"/>
        <v>12</v>
      </c>
      <c r="AY17" s="137" t="s">
        <v>206</v>
      </c>
      <c r="AZ17" s="330"/>
      <c r="BA17" s="131" t="s">
        <v>32</v>
      </c>
      <c r="BB17" s="131"/>
      <c r="BC17" s="343"/>
      <c r="BD17" s="415"/>
    </row>
    <row r="18" spans="2:56" ht="22.5" customHeight="1" x14ac:dyDescent="0.25">
      <c r="C18" s="12" t="s">
        <v>229</v>
      </c>
      <c r="D18" s="151" t="s">
        <v>162</v>
      </c>
      <c r="E18" s="2">
        <v>10</v>
      </c>
      <c r="I18" s="46"/>
      <c r="J18" s="324"/>
      <c r="K18" s="164" t="s">
        <v>21</v>
      </c>
      <c r="L18" s="6">
        <f t="shared" si="0"/>
        <v>13</v>
      </c>
      <c r="M18" s="1"/>
      <c r="N18" s="7">
        <f t="shared" si="1"/>
        <v>13</v>
      </c>
      <c r="O18" s="73" t="s">
        <v>23</v>
      </c>
      <c r="Q18" s="124"/>
      <c r="T18" s="117"/>
      <c r="U18" s="40"/>
      <c r="V18" s="42" t="s">
        <v>108</v>
      </c>
      <c r="W18" s="2"/>
      <c r="X18" s="7"/>
      <c r="Y18" s="114"/>
      <c r="Z18" s="15"/>
      <c r="AA18" s="356"/>
      <c r="AB18" s="15" t="s">
        <v>368</v>
      </c>
      <c r="AC18" s="18" t="s">
        <v>71</v>
      </c>
      <c r="AD18" s="18" t="s">
        <v>72</v>
      </c>
      <c r="AE18" s="72" t="s">
        <v>9</v>
      </c>
      <c r="AF18" s="6">
        <f>AF16+1</f>
        <v>7</v>
      </c>
      <c r="AG18" s="1"/>
      <c r="AH18" s="61">
        <f t="shared" si="2"/>
        <v>13</v>
      </c>
      <c r="AI18" s="137" t="s">
        <v>384</v>
      </c>
      <c r="AJ18" s="351" t="s">
        <v>371</v>
      </c>
      <c r="AK18" s="15" t="s">
        <v>32</v>
      </c>
      <c r="AL18" s="351"/>
      <c r="AM18" s="343"/>
      <c r="AN18" s="393"/>
      <c r="AO18" s="249"/>
      <c r="AP18" s="249"/>
      <c r="AQ18" s="15"/>
      <c r="AR18" s="15" t="s">
        <v>112</v>
      </c>
      <c r="AS18" s="18" t="s">
        <v>71</v>
      </c>
      <c r="AT18" s="18" t="s">
        <v>72</v>
      </c>
      <c r="AU18" s="22" t="s">
        <v>48</v>
      </c>
      <c r="AV18" s="6">
        <f>AV16+1</f>
        <v>7</v>
      </c>
      <c r="AW18" s="1"/>
      <c r="AX18" s="61">
        <f t="shared" si="3"/>
        <v>13</v>
      </c>
      <c r="AY18" s="137" t="s">
        <v>207</v>
      </c>
      <c r="AZ18" s="330"/>
      <c r="BA18" s="131" t="s">
        <v>32</v>
      </c>
      <c r="BB18" s="131"/>
      <c r="BC18" s="343"/>
      <c r="BD18" s="415"/>
    </row>
    <row r="19" spans="2:56" ht="22.5" customHeight="1" thickBot="1" x14ac:dyDescent="0.3">
      <c r="C19" s="12" t="s">
        <v>229</v>
      </c>
      <c r="D19" s="151" t="s">
        <v>163</v>
      </c>
      <c r="E19" s="1">
        <v>11</v>
      </c>
      <c r="I19" s="46"/>
      <c r="J19" s="325"/>
      <c r="K19" s="165" t="s">
        <v>22</v>
      </c>
      <c r="L19" s="6">
        <f t="shared" si="0"/>
        <v>14</v>
      </c>
      <c r="M19" s="2"/>
      <c r="N19" s="7">
        <f t="shared" si="1"/>
        <v>14</v>
      </c>
      <c r="O19" s="73" t="s">
        <v>24</v>
      </c>
      <c r="Q19" s="124"/>
      <c r="T19" s="117"/>
      <c r="U19" s="20" t="s">
        <v>39</v>
      </c>
      <c r="V19" s="6">
        <f>V17+1</f>
        <v>7</v>
      </c>
      <c r="W19" s="1"/>
      <c r="X19" s="7"/>
      <c r="Y19" s="114"/>
      <c r="Z19" s="15"/>
      <c r="AA19" s="356"/>
      <c r="AB19" s="15"/>
      <c r="AE19" s="40"/>
      <c r="AF19" s="42" t="s">
        <v>108</v>
      </c>
      <c r="AG19" s="2"/>
      <c r="AH19" s="61">
        <f t="shared" si="2"/>
        <v>14</v>
      </c>
      <c r="AI19" s="138" t="s">
        <v>385</v>
      </c>
      <c r="AJ19" s="352"/>
      <c r="AK19" s="268" t="s">
        <v>32</v>
      </c>
      <c r="AL19" s="352"/>
      <c r="AM19" s="344"/>
      <c r="AN19" s="393"/>
      <c r="AO19" s="249"/>
      <c r="AP19" s="249"/>
      <c r="AQ19" s="15"/>
      <c r="AU19" s="40"/>
      <c r="AV19" s="42" t="s">
        <v>108</v>
      </c>
      <c r="AW19" s="2"/>
      <c r="AX19" s="61">
        <f t="shared" si="3"/>
        <v>14</v>
      </c>
      <c r="AY19" s="138" t="s">
        <v>208</v>
      </c>
      <c r="AZ19" s="331"/>
      <c r="BA19" s="139" t="s">
        <v>32</v>
      </c>
      <c r="BB19" s="139"/>
      <c r="BC19" s="344"/>
      <c r="BD19" s="415"/>
    </row>
    <row r="20" spans="2:56" ht="22.5" customHeight="1" x14ac:dyDescent="0.25">
      <c r="C20" s="12" t="s">
        <v>229</v>
      </c>
      <c r="D20" s="151" t="s">
        <v>164</v>
      </c>
      <c r="E20" s="2">
        <v>12</v>
      </c>
      <c r="G20" s="98"/>
      <c r="I20" s="46"/>
      <c r="J20" s="345" t="s">
        <v>170</v>
      </c>
      <c r="K20" s="161" t="s">
        <v>121</v>
      </c>
      <c r="L20" s="6">
        <f t="shared" si="0"/>
        <v>15</v>
      </c>
      <c r="M20" s="1"/>
      <c r="N20" s="7">
        <f t="shared" si="1"/>
        <v>15</v>
      </c>
      <c r="O20" s="73" t="s">
        <v>25</v>
      </c>
      <c r="Q20" s="124"/>
      <c r="T20" s="117"/>
      <c r="U20" s="40"/>
      <c r="V20" s="42" t="s">
        <v>108</v>
      </c>
      <c r="W20" s="2"/>
      <c r="X20" s="7"/>
      <c r="Y20" s="114"/>
      <c r="Z20" s="15"/>
      <c r="AA20" s="356"/>
      <c r="AB20" s="15" t="s">
        <v>368</v>
      </c>
      <c r="AC20" s="18" t="s">
        <v>71</v>
      </c>
      <c r="AD20" s="18" t="s">
        <v>72</v>
      </c>
      <c r="AE20" s="72" t="s">
        <v>13</v>
      </c>
      <c r="AF20" s="6">
        <f>AF18+1</f>
        <v>8</v>
      </c>
      <c r="AG20" s="1"/>
      <c r="AH20" s="7">
        <f t="shared" si="2"/>
        <v>15</v>
      </c>
      <c r="AJ20" s="15"/>
      <c r="AK20" s="15"/>
      <c r="AL20" s="15"/>
      <c r="AM20" s="15"/>
      <c r="AQ20" s="15"/>
      <c r="AR20" s="15" t="s">
        <v>112</v>
      </c>
      <c r="AS20" s="18" t="s">
        <v>71</v>
      </c>
      <c r="AT20" s="18" t="s">
        <v>72</v>
      </c>
      <c r="AU20" s="22" t="s">
        <v>49</v>
      </c>
      <c r="AV20" s="6">
        <f>AV18+1</f>
        <v>8</v>
      </c>
      <c r="AW20" s="1"/>
      <c r="AX20" s="7">
        <f t="shared" si="3"/>
        <v>15</v>
      </c>
    </row>
    <row r="21" spans="2:56" ht="22.5" customHeight="1" x14ac:dyDescent="0.25">
      <c r="C21" s="12" t="s">
        <v>229</v>
      </c>
      <c r="D21" s="151" t="s">
        <v>165</v>
      </c>
      <c r="E21" s="1">
        <v>13</v>
      </c>
      <c r="G21" s="98"/>
      <c r="I21" s="46"/>
      <c r="J21" s="346"/>
      <c r="K21" s="76" t="s">
        <v>122</v>
      </c>
      <c r="L21" s="6">
        <f t="shared" si="0"/>
        <v>16</v>
      </c>
      <c r="M21" s="2"/>
      <c r="N21" s="7">
        <f t="shared" si="1"/>
        <v>16</v>
      </c>
      <c r="O21" s="73" t="s">
        <v>26</v>
      </c>
      <c r="Q21" s="124"/>
      <c r="T21" s="118"/>
      <c r="U21" s="166" t="s">
        <v>180</v>
      </c>
      <c r="V21" s="6">
        <f>V19+1</f>
        <v>8</v>
      </c>
      <c r="W21" s="1"/>
      <c r="X21" s="7"/>
      <c r="Y21" s="114"/>
      <c r="Z21" s="15"/>
      <c r="AA21" s="356"/>
      <c r="AE21" s="40"/>
      <c r="AF21" s="42" t="s">
        <v>108</v>
      </c>
      <c r="AG21" s="2"/>
      <c r="AH21" s="7">
        <f t="shared" si="2"/>
        <v>16</v>
      </c>
      <c r="AJ21" s="15"/>
      <c r="AK21" s="15"/>
      <c r="AL21" s="15"/>
      <c r="AM21" s="15"/>
      <c r="AQ21" s="15"/>
      <c r="AU21" s="40"/>
      <c r="AV21" s="42" t="s">
        <v>108</v>
      </c>
      <c r="AW21" s="2"/>
      <c r="AX21" s="7">
        <f t="shared" si="3"/>
        <v>16</v>
      </c>
    </row>
    <row r="22" spans="2:56" ht="22.5" customHeight="1" x14ac:dyDescent="0.25">
      <c r="C22" s="12" t="s">
        <v>229</v>
      </c>
      <c r="D22" s="151" t="s">
        <v>166</v>
      </c>
      <c r="E22" s="2">
        <v>14</v>
      </c>
      <c r="G22" s="98"/>
      <c r="I22" s="46"/>
      <c r="J22" s="346"/>
      <c r="K22" s="76" t="s">
        <v>123</v>
      </c>
      <c r="L22" s="6">
        <f t="shared" si="0"/>
        <v>17</v>
      </c>
      <c r="M22" s="1"/>
      <c r="N22" s="7">
        <f t="shared" si="1"/>
        <v>17</v>
      </c>
      <c r="Q22" s="124"/>
      <c r="T22" s="118"/>
      <c r="U22" s="40"/>
      <c r="V22" s="42" t="s">
        <v>108</v>
      </c>
      <c r="W22" s="2"/>
      <c r="X22" s="7"/>
      <c r="Y22" s="114"/>
      <c r="Z22" s="15"/>
      <c r="AA22" s="356"/>
      <c r="AB22" s="15" t="s">
        <v>368</v>
      </c>
      <c r="AC22" s="18" t="s">
        <v>71</v>
      </c>
      <c r="AD22" s="18" t="s">
        <v>72</v>
      </c>
      <c r="AE22" s="72" t="s">
        <v>14</v>
      </c>
      <c r="AF22" s="6">
        <f>AF20+1</f>
        <v>9</v>
      </c>
      <c r="AG22" s="1"/>
      <c r="AH22" s="7">
        <f t="shared" si="2"/>
        <v>17</v>
      </c>
      <c r="AJ22" s="15"/>
      <c r="AK22" s="15"/>
      <c r="AL22" s="15"/>
      <c r="AM22" s="15"/>
      <c r="AQ22" s="15"/>
      <c r="AR22" s="251"/>
      <c r="AS22" s="252" t="s">
        <v>54</v>
      </c>
      <c r="AT22" s="252" t="s">
        <v>74</v>
      </c>
      <c r="AU22" s="253" t="s">
        <v>51</v>
      </c>
      <c r="AV22" s="6">
        <f>AV20+1</f>
        <v>9</v>
      </c>
      <c r="AW22" s="1"/>
      <c r="AX22" s="7">
        <f t="shared" si="3"/>
        <v>17</v>
      </c>
    </row>
    <row r="23" spans="2:56" ht="22.5" customHeight="1" x14ac:dyDescent="0.25">
      <c r="C23" s="12" t="s">
        <v>229</v>
      </c>
      <c r="D23" s="151" t="s">
        <v>167</v>
      </c>
      <c r="E23" s="1">
        <v>15</v>
      </c>
      <c r="G23" s="98"/>
      <c r="I23" s="46"/>
      <c r="J23" s="347"/>
      <c r="K23" s="162" t="s">
        <v>124</v>
      </c>
      <c r="L23" s="6">
        <f t="shared" si="0"/>
        <v>18</v>
      </c>
      <c r="M23" s="2"/>
      <c r="N23" s="7">
        <f t="shared" si="1"/>
        <v>18</v>
      </c>
      <c r="Q23" s="124"/>
      <c r="T23" s="118"/>
      <c r="U23" s="30" t="s">
        <v>84</v>
      </c>
      <c r="V23" s="6">
        <f>V21+1</f>
        <v>9</v>
      </c>
      <c r="W23" s="1"/>
      <c r="X23" s="7"/>
      <c r="Y23" s="114"/>
      <c r="Z23" s="15"/>
      <c r="AA23" s="356"/>
      <c r="AB23" s="15"/>
      <c r="AE23" s="40"/>
      <c r="AF23" s="42" t="s">
        <v>108</v>
      </c>
      <c r="AG23" s="2"/>
      <c r="AH23" s="7">
        <f t="shared" ref="AH23:AH38" si="4">AH22+1</f>
        <v>18</v>
      </c>
      <c r="AQ23" s="15"/>
      <c r="AR23" s="254"/>
      <c r="AU23" s="75" t="s">
        <v>173</v>
      </c>
      <c r="AV23" s="42" t="s">
        <v>108</v>
      </c>
      <c r="AW23" s="2"/>
      <c r="AX23" s="7">
        <f t="shared" si="3"/>
        <v>18</v>
      </c>
    </row>
    <row r="24" spans="2:56" ht="22.5" customHeight="1" x14ac:dyDescent="0.25">
      <c r="C24" s="12" t="s">
        <v>229</v>
      </c>
      <c r="D24" s="151" t="s">
        <v>168</v>
      </c>
      <c r="E24" s="2">
        <v>16</v>
      </c>
      <c r="G24" s="98"/>
      <c r="I24" s="46"/>
      <c r="J24" s="12"/>
      <c r="K24" s="170" t="s">
        <v>231</v>
      </c>
      <c r="L24" s="6">
        <f t="shared" si="0"/>
        <v>19</v>
      </c>
      <c r="M24" s="1"/>
      <c r="N24" s="7">
        <f t="shared" si="1"/>
        <v>19</v>
      </c>
      <c r="O24" s="171" t="s">
        <v>233</v>
      </c>
      <c r="Q24" s="124"/>
      <c r="T24" s="118"/>
      <c r="U24" s="40"/>
      <c r="V24" s="42" t="s">
        <v>108</v>
      </c>
      <c r="W24" s="2"/>
      <c r="X24" s="7"/>
      <c r="Y24" s="114"/>
      <c r="AA24" s="356"/>
      <c r="AB24" s="392" t="s">
        <v>389</v>
      </c>
      <c r="AC24" s="12" t="s">
        <v>80</v>
      </c>
      <c r="AD24" s="12" t="s">
        <v>81</v>
      </c>
      <c r="AE24" s="71" t="s">
        <v>4</v>
      </c>
      <c r="AF24" s="6">
        <f>AF22+1</f>
        <v>10</v>
      </c>
      <c r="AG24" s="1"/>
      <c r="AH24" s="7">
        <f t="shared" si="4"/>
        <v>19</v>
      </c>
      <c r="AR24" s="254"/>
      <c r="AS24" s="12" t="s">
        <v>32</v>
      </c>
      <c r="AT24" s="12" t="s">
        <v>74</v>
      </c>
      <c r="AU24" s="28" t="s">
        <v>50</v>
      </c>
      <c r="AV24" s="6">
        <f>AV22+1</f>
        <v>10</v>
      </c>
      <c r="AW24" s="1"/>
      <c r="AX24" s="7">
        <f t="shared" si="3"/>
        <v>19</v>
      </c>
    </row>
    <row r="25" spans="2:56" ht="22.5" customHeight="1" thickBot="1" x14ac:dyDescent="0.3">
      <c r="B25" s="12">
        <v>2103</v>
      </c>
      <c r="C25" s="12" t="s">
        <v>229</v>
      </c>
      <c r="D25" s="149" t="s">
        <v>159</v>
      </c>
      <c r="E25" s="1">
        <v>17</v>
      </c>
      <c r="F25" s="80" t="s">
        <v>222</v>
      </c>
      <c r="G25" s="98"/>
      <c r="I25" s="46"/>
      <c r="K25" s="170" t="s">
        <v>232</v>
      </c>
      <c r="L25" s="167">
        <f t="shared" si="0"/>
        <v>20</v>
      </c>
      <c r="M25" s="168"/>
      <c r="N25" s="169">
        <f t="shared" si="1"/>
        <v>20</v>
      </c>
      <c r="O25" s="171" t="s">
        <v>234</v>
      </c>
      <c r="Q25" s="124"/>
      <c r="T25" s="118"/>
      <c r="U25" s="35" t="s">
        <v>100</v>
      </c>
      <c r="V25" s="6">
        <f>V23+1</f>
        <v>10</v>
      </c>
      <c r="W25" s="1"/>
      <c r="X25" s="7"/>
      <c r="Y25" s="114"/>
      <c r="AA25" s="356"/>
      <c r="AB25" s="392"/>
      <c r="AE25" s="40"/>
      <c r="AF25" s="42" t="s">
        <v>108</v>
      </c>
      <c r="AG25" s="2"/>
      <c r="AH25" s="7">
        <f t="shared" si="4"/>
        <v>20</v>
      </c>
      <c r="AJ25" s="15"/>
      <c r="AK25" s="15"/>
      <c r="AL25" s="15"/>
      <c r="AM25" s="15"/>
      <c r="AR25" s="255"/>
      <c r="AS25" s="50"/>
      <c r="AT25" s="50"/>
      <c r="AU25" s="78" t="s">
        <v>173</v>
      </c>
      <c r="AV25" s="42" t="s">
        <v>108</v>
      </c>
      <c r="AW25" s="2"/>
      <c r="AX25" s="7">
        <f t="shared" si="3"/>
        <v>20</v>
      </c>
    </row>
    <row r="26" spans="2:56" ht="22.5" customHeight="1" thickTop="1" thickBot="1" x14ac:dyDescent="0.35">
      <c r="C26" s="12" t="s">
        <v>229</v>
      </c>
      <c r="D26" s="149" t="s">
        <v>160</v>
      </c>
      <c r="E26" s="2">
        <v>18</v>
      </c>
      <c r="F26" s="80" t="s">
        <v>226</v>
      </c>
      <c r="I26" s="46"/>
      <c r="Q26" s="124"/>
      <c r="S26" s="82"/>
      <c r="T26" s="118"/>
      <c r="U26" s="40"/>
      <c r="V26" s="42" t="s">
        <v>108</v>
      </c>
      <c r="W26" s="2"/>
      <c r="X26" s="7"/>
      <c r="Y26" s="114"/>
      <c r="AA26" s="356"/>
      <c r="AB26" s="392"/>
      <c r="AC26" s="12" t="s">
        <v>80</v>
      </c>
      <c r="AD26" s="12" t="s">
        <v>81</v>
      </c>
      <c r="AE26" s="71" t="s">
        <v>3</v>
      </c>
      <c r="AF26" s="6">
        <f>AF24+1</f>
        <v>11</v>
      </c>
      <c r="AG26" s="1"/>
      <c r="AH26" s="7">
        <f t="shared" si="4"/>
        <v>21</v>
      </c>
      <c r="AJ26" s="15"/>
      <c r="AK26" s="109" t="s">
        <v>394</v>
      </c>
      <c r="AM26" s="15"/>
      <c r="AN26" s="349" t="s">
        <v>352</v>
      </c>
      <c r="AO26" s="249"/>
      <c r="AP26" s="249"/>
      <c r="AQ26" s="418" t="s">
        <v>348</v>
      </c>
      <c r="AR26" s="203" t="s">
        <v>343</v>
      </c>
      <c r="AS26" s="204" t="s">
        <v>71</v>
      </c>
      <c r="AT26" s="204" t="s">
        <v>72</v>
      </c>
      <c r="AU26" s="205" t="s">
        <v>85</v>
      </c>
      <c r="AV26" s="6">
        <f>AV24+1</f>
        <v>11</v>
      </c>
      <c r="AW26" s="1"/>
      <c r="AX26" s="7">
        <f t="shared" si="3"/>
        <v>21</v>
      </c>
    </row>
    <row r="27" spans="2:56" ht="22.5" customHeight="1" thickTop="1" x14ac:dyDescent="0.25">
      <c r="C27" s="12" t="s">
        <v>229</v>
      </c>
      <c r="D27" s="149" t="s">
        <v>161</v>
      </c>
      <c r="E27" s="1">
        <v>19</v>
      </c>
      <c r="F27" s="80" t="s">
        <v>225</v>
      </c>
      <c r="I27" s="46"/>
      <c r="K27" s="170" t="s">
        <v>235</v>
      </c>
      <c r="L27" s="91">
        <v>1</v>
      </c>
      <c r="M27" s="92"/>
      <c r="N27" s="93">
        <v>1</v>
      </c>
      <c r="O27" s="171" t="s">
        <v>238</v>
      </c>
      <c r="Q27" s="127"/>
      <c r="R27" s="82"/>
      <c r="S27" s="82"/>
      <c r="T27" s="118"/>
      <c r="U27" s="35" t="s">
        <v>101</v>
      </c>
      <c r="V27" s="6">
        <f>V25+1</f>
        <v>11</v>
      </c>
      <c r="W27" s="1"/>
      <c r="X27" s="7"/>
      <c r="Y27" s="114"/>
      <c r="AA27" s="356"/>
      <c r="AB27" s="392"/>
      <c r="AE27" s="40"/>
      <c r="AF27" s="42" t="s">
        <v>108</v>
      </c>
      <c r="AG27" s="2"/>
      <c r="AH27" s="7">
        <f t="shared" si="4"/>
        <v>22</v>
      </c>
      <c r="AJ27" s="12" t="s">
        <v>73</v>
      </c>
      <c r="AK27" s="12" t="s">
        <v>111</v>
      </c>
      <c r="AL27" s="12" t="s">
        <v>176</v>
      </c>
      <c r="AN27" s="349"/>
      <c r="AO27" s="249"/>
      <c r="AP27" s="249"/>
      <c r="AQ27" s="418"/>
      <c r="AR27" s="15" t="s">
        <v>343</v>
      </c>
      <c r="AU27" s="75"/>
      <c r="AV27" s="42" t="s">
        <v>108</v>
      </c>
      <c r="AW27" s="2"/>
      <c r="AX27" s="7">
        <f t="shared" si="3"/>
        <v>22</v>
      </c>
    </row>
    <row r="28" spans="2:56" ht="22.5" customHeight="1" x14ac:dyDescent="0.25">
      <c r="C28" s="12" t="s">
        <v>229</v>
      </c>
      <c r="D28" s="149" t="s">
        <v>162</v>
      </c>
      <c r="E28" s="2">
        <v>20</v>
      </c>
      <c r="F28" s="80" t="s">
        <v>227</v>
      </c>
      <c r="I28" s="46"/>
      <c r="K28" s="170" t="s">
        <v>237</v>
      </c>
      <c r="L28" s="6">
        <f t="shared" ref="L28:L66" si="5">L27+1</f>
        <v>2</v>
      </c>
      <c r="M28" s="2"/>
      <c r="N28" s="7">
        <f t="shared" ref="N28:N66" si="6">N27+1</f>
        <v>2</v>
      </c>
      <c r="O28" s="171" t="s">
        <v>236</v>
      </c>
      <c r="Q28" s="127"/>
      <c r="R28" s="82"/>
      <c r="S28" s="82"/>
      <c r="T28" s="118"/>
      <c r="U28" s="40"/>
      <c r="V28" s="42" t="s">
        <v>108</v>
      </c>
      <c r="W28" s="2"/>
      <c r="X28" s="7"/>
      <c r="Y28" s="114"/>
      <c r="AA28" s="356"/>
      <c r="AB28" s="392"/>
      <c r="AC28" s="12" t="s">
        <v>80</v>
      </c>
      <c r="AD28" s="12" t="s">
        <v>81</v>
      </c>
      <c r="AE28" s="71" t="s">
        <v>2</v>
      </c>
      <c r="AF28" s="6">
        <f>AF26+1</f>
        <v>12</v>
      </c>
      <c r="AG28" s="1"/>
      <c r="AH28" s="7">
        <f t="shared" si="4"/>
        <v>23</v>
      </c>
      <c r="AN28" s="349"/>
      <c r="AO28" s="249"/>
      <c r="AP28" s="249"/>
      <c r="AQ28" s="418"/>
      <c r="AR28" s="46"/>
      <c r="AS28" s="18" t="s">
        <v>71</v>
      </c>
      <c r="AT28" s="18" t="s">
        <v>72</v>
      </c>
      <c r="AU28" s="207" t="s">
        <v>174</v>
      </c>
      <c r="AV28" s="6">
        <f>AV26+1</f>
        <v>12</v>
      </c>
      <c r="AW28" s="1"/>
      <c r="AX28" s="7">
        <f t="shared" si="3"/>
        <v>23</v>
      </c>
    </row>
    <row r="29" spans="2:56" ht="22.5" customHeight="1" thickBot="1" x14ac:dyDescent="0.3">
      <c r="C29" s="12" t="s">
        <v>229</v>
      </c>
      <c r="D29" s="149" t="s">
        <v>163</v>
      </c>
      <c r="E29" s="1">
        <v>21</v>
      </c>
      <c r="I29" s="46"/>
      <c r="J29" s="12" t="s">
        <v>190</v>
      </c>
      <c r="K29" s="20" t="s">
        <v>184</v>
      </c>
      <c r="L29" s="6">
        <f t="shared" si="5"/>
        <v>3</v>
      </c>
      <c r="M29" s="1"/>
      <c r="N29" s="7">
        <f t="shared" si="6"/>
        <v>3</v>
      </c>
      <c r="O29" s="155" t="s">
        <v>34</v>
      </c>
      <c r="P29" s="332" t="s">
        <v>145</v>
      </c>
      <c r="Q29" s="127"/>
      <c r="R29" s="82"/>
      <c r="S29" s="82"/>
      <c r="T29" s="118"/>
      <c r="U29" s="35" t="s">
        <v>102</v>
      </c>
      <c r="V29" s="6">
        <f>V27+1</f>
        <v>12</v>
      </c>
      <c r="W29" s="1"/>
      <c r="X29" s="7"/>
      <c r="Y29" s="114"/>
      <c r="AA29" s="356"/>
      <c r="AB29" s="392"/>
      <c r="AE29" s="40"/>
      <c r="AF29" s="42" t="s">
        <v>108</v>
      </c>
      <c r="AG29" s="2"/>
      <c r="AH29" s="7">
        <f t="shared" si="4"/>
        <v>24</v>
      </c>
      <c r="AI29" s="97" t="s">
        <v>60</v>
      </c>
      <c r="AJ29" s="348" t="s">
        <v>78</v>
      </c>
      <c r="AK29" s="12" t="s">
        <v>71</v>
      </c>
      <c r="AL29" s="12" t="s">
        <v>115</v>
      </c>
      <c r="AN29" s="349"/>
      <c r="AO29" s="249"/>
      <c r="AP29" s="249"/>
      <c r="AQ29" s="418"/>
      <c r="AR29" s="49"/>
      <c r="AS29" s="50"/>
      <c r="AT29" s="50"/>
      <c r="AU29" s="78"/>
      <c r="AV29" s="42" t="s">
        <v>108</v>
      </c>
      <c r="AW29" s="2"/>
      <c r="AX29" s="7">
        <f t="shared" si="3"/>
        <v>24</v>
      </c>
    </row>
    <row r="30" spans="2:56" ht="22.5" customHeight="1" thickTop="1" x14ac:dyDescent="0.25">
      <c r="C30" s="12" t="s">
        <v>229</v>
      </c>
      <c r="D30" s="149" t="s">
        <v>164</v>
      </c>
      <c r="E30" s="2">
        <v>22</v>
      </c>
      <c r="I30" s="46"/>
      <c r="J30" s="12" t="s">
        <v>27</v>
      </c>
      <c r="K30" s="20" t="s">
        <v>185</v>
      </c>
      <c r="L30" s="6">
        <f t="shared" si="5"/>
        <v>4</v>
      </c>
      <c r="M30" s="2"/>
      <c r="N30" s="7">
        <f t="shared" si="6"/>
        <v>4</v>
      </c>
      <c r="O30" s="156" t="s">
        <v>35</v>
      </c>
      <c r="P30" s="333"/>
      <c r="Q30" s="127"/>
      <c r="R30" s="82"/>
      <c r="S30" s="82"/>
      <c r="T30" s="118"/>
      <c r="U30" s="40"/>
      <c r="V30" s="42" t="s">
        <v>108</v>
      </c>
      <c r="W30" s="2"/>
      <c r="X30" s="7"/>
      <c r="Y30" s="114"/>
      <c r="AA30" s="356"/>
      <c r="AB30" s="392"/>
      <c r="AC30" s="12" t="s">
        <v>80</v>
      </c>
      <c r="AD30" s="12" t="s">
        <v>81</v>
      </c>
      <c r="AE30" s="71" t="s">
        <v>1</v>
      </c>
      <c r="AF30" s="6">
        <f>AF28+1</f>
        <v>13</v>
      </c>
      <c r="AG30" s="1"/>
      <c r="AH30" s="7">
        <f t="shared" si="4"/>
        <v>25</v>
      </c>
      <c r="AI30" s="97" t="s">
        <v>61</v>
      </c>
      <c r="AJ30" s="348"/>
      <c r="AK30" s="12" t="s">
        <v>71</v>
      </c>
      <c r="AL30" s="12" t="s">
        <v>115</v>
      </c>
      <c r="AN30" s="349"/>
      <c r="AO30" s="249"/>
      <c r="AP30" s="249"/>
      <c r="AQ30" s="418"/>
      <c r="AR30" s="208" t="s">
        <v>204</v>
      </c>
      <c r="AS30" s="209" t="s">
        <v>32</v>
      </c>
      <c r="AT30" s="209" t="s">
        <v>344</v>
      </c>
      <c r="AU30" s="210" t="s">
        <v>203</v>
      </c>
      <c r="AV30" s="6">
        <f>AV28+1</f>
        <v>13</v>
      </c>
      <c r="AW30" s="1"/>
      <c r="AX30" s="7">
        <f t="shared" si="3"/>
        <v>25</v>
      </c>
    </row>
    <row r="31" spans="2:56" ht="22.5" customHeight="1" thickBot="1" x14ac:dyDescent="0.3">
      <c r="C31" s="12" t="s">
        <v>229</v>
      </c>
      <c r="D31" s="149" t="s">
        <v>165</v>
      </c>
      <c r="E31" s="1">
        <v>23</v>
      </c>
      <c r="I31" s="46"/>
      <c r="J31" s="348" t="s">
        <v>171</v>
      </c>
      <c r="K31" s="20" t="s">
        <v>34</v>
      </c>
      <c r="L31" s="6">
        <f t="shared" si="5"/>
        <v>5</v>
      </c>
      <c r="M31" s="1"/>
      <c r="N31" s="7">
        <f t="shared" si="6"/>
        <v>5</v>
      </c>
      <c r="O31" s="156" t="s">
        <v>36</v>
      </c>
      <c r="P31" s="333"/>
      <c r="Q31" s="127"/>
      <c r="R31" s="82"/>
      <c r="S31" s="82"/>
      <c r="T31" s="118"/>
      <c r="U31" s="21" t="s">
        <v>103</v>
      </c>
      <c r="V31" s="6">
        <f>V29+1</f>
        <v>13</v>
      </c>
      <c r="W31" s="1"/>
      <c r="X31" s="7"/>
      <c r="Y31" s="114"/>
      <c r="AA31" s="356"/>
      <c r="AB31" s="392"/>
      <c r="AE31" s="40"/>
      <c r="AF31" s="42" t="s">
        <v>108</v>
      </c>
      <c r="AG31" s="2"/>
      <c r="AH31" s="7">
        <f t="shared" si="4"/>
        <v>26</v>
      </c>
      <c r="AI31" s="97" t="s">
        <v>79</v>
      </c>
      <c r="AJ31" s="348"/>
      <c r="AN31" s="349"/>
      <c r="AO31" s="249"/>
      <c r="AP31" s="249"/>
      <c r="AQ31" s="418"/>
      <c r="AR31" s="49"/>
      <c r="AS31" s="50"/>
      <c r="AT31" s="50"/>
      <c r="AU31" s="78"/>
      <c r="AV31" s="42" t="s">
        <v>108</v>
      </c>
      <c r="AW31" s="2"/>
      <c r="AX31" s="7">
        <f t="shared" si="3"/>
        <v>26</v>
      </c>
    </row>
    <row r="32" spans="2:56" ht="22.5" customHeight="1" thickTop="1" thickBot="1" x14ac:dyDescent="0.3">
      <c r="C32" s="12" t="s">
        <v>229</v>
      </c>
      <c r="D32" s="149" t="s">
        <v>166</v>
      </c>
      <c r="E32" s="2">
        <v>24</v>
      </c>
      <c r="I32" s="46"/>
      <c r="J32" s="348"/>
      <c r="K32" s="20" t="s">
        <v>35</v>
      </c>
      <c r="L32" s="6">
        <f t="shared" si="5"/>
        <v>6</v>
      </c>
      <c r="M32" s="2"/>
      <c r="N32" s="7">
        <f t="shared" si="6"/>
        <v>6</v>
      </c>
      <c r="O32" s="157" t="s">
        <v>37</v>
      </c>
      <c r="P32" s="334"/>
      <c r="Q32" s="127"/>
      <c r="R32" s="82"/>
      <c r="S32" s="82"/>
      <c r="T32" s="118"/>
      <c r="U32" s="40"/>
      <c r="V32" s="42" t="s">
        <v>108</v>
      </c>
      <c r="W32" s="2"/>
      <c r="X32" s="7"/>
      <c r="Y32" s="114"/>
      <c r="AA32" s="356" t="s">
        <v>347</v>
      </c>
      <c r="AB32" s="335" t="s">
        <v>376</v>
      </c>
      <c r="AC32" s="44" t="s">
        <v>80</v>
      </c>
      <c r="AD32" s="44" t="s">
        <v>81</v>
      </c>
      <c r="AE32" s="74" t="s">
        <v>129</v>
      </c>
      <c r="AF32" s="6">
        <f>AF30+1</f>
        <v>14</v>
      </c>
      <c r="AG32" s="1"/>
      <c r="AH32" s="7">
        <f t="shared" si="4"/>
        <v>27</v>
      </c>
      <c r="AI32" s="97" t="s">
        <v>79</v>
      </c>
      <c r="AJ32" s="348"/>
      <c r="AN32" s="349"/>
      <c r="AO32" s="249"/>
      <c r="AP32" s="249"/>
      <c r="AQ32" s="417" t="s">
        <v>349</v>
      </c>
      <c r="AR32" s="335" t="s">
        <v>182</v>
      </c>
      <c r="AS32" s="44" t="s">
        <v>80</v>
      </c>
      <c r="AT32" s="44" t="s">
        <v>81</v>
      </c>
      <c r="AU32" s="74" t="s">
        <v>127</v>
      </c>
      <c r="AV32" s="6">
        <f>AV30+1</f>
        <v>14</v>
      </c>
      <c r="AW32" s="1"/>
      <c r="AX32" s="7">
        <f t="shared" si="3"/>
        <v>27</v>
      </c>
    </row>
    <row r="33" spans="3:50" ht="22.5" customHeight="1" thickTop="1" x14ac:dyDescent="0.25">
      <c r="C33" s="12" t="s">
        <v>229</v>
      </c>
      <c r="D33" s="149" t="s">
        <v>167</v>
      </c>
      <c r="E33" s="1">
        <v>25</v>
      </c>
      <c r="I33" s="46"/>
      <c r="J33" s="348"/>
      <c r="K33" s="20" t="s">
        <v>36</v>
      </c>
      <c r="L33" s="6">
        <f t="shared" si="5"/>
        <v>7</v>
      </c>
      <c r="M33" s="1"/>
      <c r="N33" s="7">
        <f t="shared" si="6"/>
        <v>7</v>
      </c>
      <c r="O33" s="152" t="s">
        <v>131</v>
      </c>
      <c r="P33" s="332" t="s">
        <v>145</v>
      </c>
      <c r="Q33" s="127"/>
      <c r="R33" s="82"/>
      <c r="S33" s="82"/>
      <c r="T33" s="118"/>
      <c r="U33" s="21" t="s">
        <v>104</v>
      </c>
      <c r="V33" s="6">
        <f>V31+1</f>
        <v>14</v>
      </c>
      <c r="W33" s="1"/>
      <c r="X33" s="7"/>
      <c r="Y33" s="114"/>
      <c r="AA33" s="356"/>
      <c r="AB33" s="336"/>
      <c r="AE33" s="75"/>
      <c r="AF33" s="42" t="s">
        <v>108</v>
      </c>
      <c r="AG33" s="2"/>
      <c r="AH33" s="7">
        <f t="shared" si="4"/>
        <v>28</v>
      </c>
      <c r="AI33" s="62" t="s">
        <v>146</v>
      </c>
      <c r="AJ33" s="379" t="s">
        <v>77</v>
      </c>
      <c r="AK33" s="44" t="s">
        <v>197</v>
      </c>
      <c r="AL33" s="44" t="s">
        <v>116</v>
      </c>
      <c r="AM33" s="367" t="s">
        <v>120</v>
      </c>
      <c r="AN33" s="349"/>
      <c r="AO33" s="249"/>
      <c r="AP33" s="249"/>
      <c r="AQ33" s="417"/>
      <c r="AR33" s="336"/>
      <c r="AU33" s="75"/>
      <c r="AV33" s="42" t="s">
        <v>108</v>
      </c>
      <c r="AW33" s="2"/>
      <c r="AX33" s="7">
        <f t="shared" si="3"/>
        <v>28</v>
      </c>
    </row>
    <row r="34" spans="3:50" ht="22.5" customHeight="1" x14ac:dyDescent="0.25">
      <c r="C34" s="12" t="s">
        <v>229</v>
      </c>
      <c r="D34" s="149" t="s">
        <v>168</v>
      </c>
      <c r="E34" s="2">
        <v>26</v>
      </c>
      <c r="I34" s="46"/>
      <c r="J34" s="348"/>
      <c r="K34" s="20" t="s">
        <v>37</v>
      </c>
      <c r="L34" s="6">
        <f t="shared" si="5"/>
        <v>8</v>
      </c>
      <c r="M34" s="2"/>
      <c r="N34" s="7">
        <f t="shared" si="6"/>
        <v>8</v>
      </c>
      <c r="O34" s="105" t="s">
        <v>132</v>
      </c>
      <c r="P34" s="333"/>
      <c r="Q34" s="127"/>
      <c r="R34" s="82"/>
      <c r="T34" s="118"/>
      <c r="U34" s="40"/>
      <c r="V34" s="42" t="s">
        <v>108</v>
      </c>
      <c r="W34" s="2"/>
      <c r="X34" s="7"/>
      <c r="Y34" s="114"/>
      <c r="AA34" s="356"/>
      <c r="AB34" s="336"/>
      <c r="AC34" s="12" t="s">
        <v>80</v>
      </c>
      <c r="AD34" s="12" t="s">
        <v>81</v>
      </c>
      <c r="AE34" s="76" t="s">
        <v>128</v>
      </c>
      <c r="AF34" s="6">
        <f>AF32+1</f>
        <v>15</v>
      </c>
      <c r="AG34" s="1"/>
      <c r="AH34" s="7">
        <f t="shared" si="4"/>
        <v>29</v>
      </c>
      <c r="AI34" s="63" t="s">
        <v>147</v>
      </c>
      <c r="AJ34" s="348"/>
      <c r="AK34" s="12" t="s">
        <v>197</v>
      </c>
      <c r="AL34" s="12" t="s">
        <v>116</v>
      </c>
      <c r="AM34" s="368"/>
      <c r="AN34" s="349"/>
      <c r="AO34" s="249"/>
      <c r="AP34" s="249"/>
      <c r="AQ34" s="417"/>
      <c r="AR34" s="336"/>
      <c r="AS34" s="12" t="s">
        <v>80</v>
      </c>
      <c r="AT34" s="12" t="s">
        <v>81</v>
      </c>
      <c r="AU34" s="76" t="s">
        <v>128</v>
      </c>
      <c r="AV34" s="6">
        <f>AV32+1</f>
        <v>15</v>
      </c>
      <c r="AW34" s="1"/>
      <c r="AX34" s="7">
        <f t="shared" si="3"/>
        <v>29</v>
      </c>
    </row>
    <row r="35" spans="3:50" ht="22.5" customHeight="1" x14ac:dyDescent="0.25">
      <c r="I35" s="46"/>
      <c r="J35" s="348" t="s">
        <v>172</v>
      </c>
      <c r="K35" s="20" t="s">
        <v>39</v>
      </c>
      <c r="L35" s="6">
        <f t="shared" si="5"/>
        <v>9</v>
      </c>
      <c r="M35" s="1"/>
      <c r="N35" s="7">
        <f t="shared" si="6"/>
        <v>9</v>
      </c>
      <c r="O35" s="105" t="s">
        <v>133</v>
      </c>
      <c r="P35" s="333"/>
      <c r="Q35" s="124"/>
      <c r="T35" s="118"/>
      <c r="U35" s="13" t="s">
        <v>105</v>
      </c>
      <c r="V35" s="6">
        <f>V33+1</f>
        <v>15</v>
      </c>
      <c r="W35" s="1"/>
      <c r="X35" s="7"/>
      <c r="Y35" s="114"/>
      <c r="AA35" s="356"/>
      <c r="AB35" s="336"/>
      <c r="AE35" s="75"/>
      <c r="AF35" s="42" t="s">
        <v>108</v>
      </c>
      <c r="AG35" s="2"/>
      <c r="AH35" s="7">
        <f t="shared" si="4"/>
        <v>30</v>
      </c>
      <c r="AI35" s="107" t="s">
        <v>152</v>
      </c>
      <c r="AJ35" s="348"/>
      <c r="AK35" s="12" t="s">
        <v>197</v>
      </c>
      <c r="AL35" s="12" t="s">
        <v>116</v>
      </c>
      <c r="AM35" s="368"/>
      <c r="AN35" s="349"/>
      <c r="AO35" s="249"/>
      <c r="AP35" s="249"/>
      <c r="AQ35" s="417"/>
      <c r="AR35" s="336"/>
      <c r="AU35" s="75"/>
      <c r="AV35" s="42" t="s">
        <v>108</v>
      </c>
      <c r="AW35" s="2"/>
      <c r="AX35" s="7">
        <f t="shared" si="3"/>
        <v>30</v>
      </c>
    </row>
    <row r="36" spans="3:50" ht="22.5" customHeight="1" thickBot="1" x14ac:dyDescent="0.3">
      <c r="I36" s="46"/>
      <c r="J36" s="348"/>
      <c r="K36" s="20" t="s">
        <v>38</v>
      </c>
      <c r="L36" s="6">
        <f t="shared" si="5"/>
        <v>10</v>
      </c>
      <c r="M36" s="2"/>
      <c r="N36" s="7">
        <f t="shared" si="6"/>
        <v>10</v>
      </c>
      <c r="O36" s="154" t="s">
        <v>134</v>
      </c>
      <c r="P36" s="334"/>
      <c r="Q36" s="124"/>
      <c r="T36" s="118"/>
      <c r="U36" s="40"/>
      <c r="V36" s="42" t="s">
        <v>108</v>
      </c>
      <c r="W36" s="2"/>
      <c r="X36" s="7"/>
      <c r="Y36" s="114"/>
      <c r="AA36" s="356"/>
      <c r="AB36" s="336"/>
      <c r="AC36" s="12" t="s">
        <v>80</v>
      </c>
      <c r="AD36" s="12" t="s">
        <v>81</v>
      </c>
      <c r="AE36" s="79" t="s">
        <v>130</v>
      </c>
      <c r="AF36" s="6">
        <f>AF34+1</f>
        <v>16</v>
      </c>
      <c r="AG36" s="1"/>
      <c r="AH36" s="7">
        <f t="shared" si="4"/>
        <v>31</v>
      </c>
      <c r="AI36" s="108" t="s">
        <v>79</v>
      </c>
      <c r="AJ36" s="383"/>
      <c r="AK36" s="50"/>
      <c r="AL36" s="50"/>
      <c r="AM36" s="369"/>
      <c r="AN36" s="349"/>
      <c r="AO36" s="249"/>
      <c r="AP36" s="249"/>
      <c r="AQ36" s="417"/>
      <c r="AR36" s="336"/>
      <c r="AS36" s="12" t="s">
        <v>80</v>
      </c>
      <c r="AT36" s="12" t="s">
        <v>81</v>
      </c>
      <c r="AU36" s="76" t="s">
        <v>129</v>
      </c>
      <c r="AV36" s="6">
        <f>AV34+1</f>
        <v>16</v>
      </c>
      <c r="AW36" s="1"/>
      <c r="AX36" s="7">
        <f t="shared" si="3"/>
        <v>31</v>
      </c>
    </row>
    <row r="37" spans="3:50" ht="22.5" customHeight="1" thickTop="1" thickBot="1" x14ac:dyDescent="0.3">
      <c r="I37" s="46"/>
      <c r="J37" s="12" t="s">
        <v>41</v>
      </c>
      <c r="K37" s="34" t="s">
        <v>5</v>
      </c>
      <c r="L37" s="6">
        <f t="shared" si="5"/>
        <v>11</v>
      </c>
      <c r="M37" s="1"/>
      <c r="N37" s="7">
        <f t="shared" si="6"/>
        <v>11</v>
      </c>
      <c r="O37" s="94" t="s">
        <v>191</v>
      </c>
      <c r="Q37" s="124"/>
      <c r="T37" s="118"/>
      <c r="U37" s="13" t="s">
        <v>106</v>
      </c>
      <c r="V37" s="6">
        <f>V35+1</f>
        <v>16</v>
      </c>
      <c r="W37" s="1"/>
      <c r="X37" s="7"/>
      <c r="Y37" s="114"/>
      <c r="AA37" s="356"/>
      <c r="AB37" s="337"/>
      <c r="AC37" s="50"/>
      <c r="AD37" s="50"/>
      <c r="AE37" s="78"/>
      <c r="AF37" s="42" t="s">
        <v>108</v>
      </c>
      <c r="AG37" s="2"/>
      <c r="AH37" s="7">
        <f t="shared" si="4"/>
        <v>32</v>
      </c>
      <c r="AI37" s="38" t="s">
        <v>66</v>
      </c>
      <c r="AJ37" s="348" t="s">
        <v>76</v>
      </c>
      <c r="AK37" s="12" t="s">
        <v>118</v>
      </c>
      <c r="AL37" s="12" t="s">
        <v>117</v>
      </c>
      <c r="AM37" s="60"/>
      <c r="AN37" s="349"/>
      <c r="AO37" s="249"/>
      <c r="AP37" s="249"/>
      <c r="AQ37" s="417"/>
      <c r="AR37" s="336"/>
      <c r="AU37" s="75"/>
      <c r="AV37" s="42" t="s">
        <v>108</v>
      </c>
      <c r="AW37" s="2"/>
      <c r="AX37" s="7">
        <f t="shared" si="3"/>
        <v>32</v>
      </c>
    </row>
    <row r="38" spans="3:50" ht="22.5" customHeight="1" thickTop="1" thickBot="1" x14ac:dyDescent="0.3">
      <c r="I38" s="46"/>
      <c r="J38" s="12" t="s">
        <v>27</v>
      </c>
      <c r="K38" s="34" t="s">
        <v>6</v>
      </c>
      <c r="L38" s="6">
        <f t="shared" si="5"/>
        <v>12</v>
      </c>
      <c r="M38" s="2"/>
      <c r="N38" s="7">
        <f t="shared" si="6"/>
        <v>12</v>
      </c>
      <c r="O38" s="94" t="s">
        <v>192</v>
      </c>
      <c r="Q38" s="124"/>
      <c r="T38" s="118"/>
      <c r="U38" s="40"/>
      <c r="V38" s="52" t="s">
        <v>108</v>
      </c>
      <c r="W38" s="9"/>
      <c r="X38" s="10"/>
      <c r="Y38" s="114"/>
      <c r="AA38" s="356"/>
      <c r="AB38" s="258" t="s">
        <v>392</v>
      </c>
      <c r="AC38" s="263" t="s">
        <v>80</v>
      </c>
      <c r="AD38" s="15" t="s">
        <v>81</v>
      </c>
      <c r="AE38" s="210" t="s">
        <v>391</v>
      </c>
      <c r="AF38" s="8">
        <f>AF36+1</f>
        <v>17</v>
      </c>
      <c r="AG38" s="11"/>
      <c r="AH38" s="10">
        <f t="shared" si="4"/>
        <v>33</v>
      </c>
      <c r="AI38" s="38" t="s">
        <v>67</v>
      </c>
      <c r="AJ38" s="348"/>
      <c r="AK38" s="12" t="s">
        <v>119</v>
      </c>
      <c r="AL38" s="12" t="s">
        <v>181</v>
      </c>
      <c r="AM38" s="12" t="s">
        <v>370</v>
      </c>
      <c r="AN38" s="349"/>
      <c r="AO38" s="249"/>
      <c r="AP38" s="249"/>
      <c r="AQ38" s="417"/>
      <c r="AR38" s="336"/>
      <c r="AS38" s="12" t="s">
        <v>80</v>
      </c>
      <c r="AT38" s="12" t="s">
        <v>81</v>
      </c>
      <c r="AU38" s="79" t="s">
        <v>130</v>
      </c>
      <c r="AV38" s="8">
        <f>AV36+1</f>
        <v>17</v>
      </c>
      <c r="AW38" s="11"/>
      <c r="AX38" s="10">
        <f t="shared" si="3"/>
        <v>33</v>
      </c>
    </row>
    <row r="39" spans="3:50" ht="22.5" customHeight="1" thickBot="1" x14ac:dyDescent="0.3">
      <c r="I39" s="46"/>
      <c r="J39" s="12"/>
      <c r="K39" s="34" t="s">
        <v>10</v>
      </c>
      <c r="L39" s="6">
        <f t="shared" si="5"/>
        <v>13</v>
      </c>
      <c r="M39" s="1"/>
      <c r="N39" s="7">
        <f t="shared" si="6"/>
        <v>13</v>
      </c>
      <c r="O39" s="20" t="s">
        <v>189</v>
      </c>
      <c r="Q39" s="124"/>
      <c r="T39" s="118"/>
      <c r="U39" s="12"/>
      <c r="V39" s="12"/>
      <c r="Y39" s="114"/>
      <c r="AA39" s="356"/>
      <c r="AB39" s="262" t="s">
        <v>397</v>
      </c>
      <c r="AC39" s="15"/>
      <c r="AD39" s="15"/>
      <c r="AE39" s="75"/>
      <c r="AF39" s="53" t="s">
        <v>108</v>
      </c>
      <c r="AQ39" s="417"/>
      <c r="AR39" s="337"/>
      <c r="AS39" s="50"/>
      <c r="AT39" s="50"/>
      <c r="AU39" s="78"/>
      <c r="AV39" s="57" t="s">
        <v>108</v>
      </c>
    </row>
    <row r="40" spans="3:50" ht="22.5" customHeight="1" thickTop="1" thickBot="1" x14ac:dyDescent="0.3">
      <c r="I40" s="46"/>
      <c r="J40" s="12"/>
      <c r="K40" s="34" t="s">
        <v>11</v>
      </c>
      <c r="L40" s="6">
        <f t="shared" si="5"/>
        <v>14</v>
      </c>
      <c r="M40" s="2"/>
      <c r="N40" s="7">
        <f t="shared" si="6"/>
        <v>14</v>
      </c>
      <c r="O40" s="20" t="s">
        <v>193</v>
      </c>
      <c r="Q40" s="124"/>
      <c r="T40" s="119"/>
      <c r="U40" s="120"/>
      <c r="V40" s="120"/>
      <c r="W40" s="120"/>
      <c r="X40" s="121"/>
      <c r="Y40" s="122"/>
      <c r="AA40" s="356"/>
      <c r="AB40" s="335" t="s">
        <v>377</v>
      </c>
      <c r="AC40" s="44" t="s">
        <v>80</v>
      </c>
      <c r="AD40" s="44" t="s">
        <v>81</v>
      </c>
      <c r="AE40" s="74" t="s">
        <v>378</v>
      </c>
      <c r="AF40" s="54">
        <f>AF38+1</f>
        <v>18</v>
      </c>
      <c r="AQ40" s="417"/>
      <c r="AR40" s="387" t="s">
        <v>210</v>
      </c>
      <c r="AS40" s="44" t="s">
        <v>80</v>
      </c>
      <c r="AT40" s="44" t="s">
        <v>81</v>
      </c>
      <c r="AU40" s="211" t="s">
        <v>34</v>
      </c>
      <c r="AV40" s="54">
        <f>AV38+1</f>
        <v>18</v>
      </c>
    </row>
    <row r="41" spans="3:50" ht="22.5" customHeight="1" thickTop="1" x14ac:dyDescent="0.25">
      <c r="I41" s="46"/>
      <c r="J41" s="12"/>
      <c r="K41" s="34" t="s">
        <v>52</v>
      </c>
      <c r="L41" s="6">
        <f t="shared" si="5"/>
        <v>15</v>
      </c>
      <c r="M41" s="1"/>
      <c r="N41" s="7">
        <f t="shared" si="6"/>
        <v>15</v>
      </c>
      <c r="O41" s="34" t="s">
        <v>7</v>
      </c>
      <c r="Q41" s="124"/>
      <c r="W41" s="15"/>
      <c r="AA41" s="356"/>
      <c r="AB41" s="336"/>
      <c r="AE41" s="75"/>
      <c r="AF41" s="55" t="s">
        <v>108</v>
      </c>
      <c r="AQ41" s="417"/>
      <c r="AR41" s="388"/>
      <c r="AU41" s="75"/>
      <c r="AV41" s="55" t="s">
        <v>108</v>
      </c>
    </row>
    <row r="42" spans="3:50" ht="22.5" customHeight="1" x14ac:dyDescent="0.25">
      <c r="I42" s="46"/>
      <c r="J42" s="12"/>
      <c r="K42" s="34" t="s">
        <v>53</v>
      </c>
      <c r="L42" s="6">
        <f t="shared" si="5"/>
        <v>16</v>
      </c>
      <c r="M42" s="2"/>
      <c r="N42" s="7">
        <f t="shared" si="6"/>
        <v>16</v>
      </c>
      <c r="O42" s="34" t="s">
        <v>12</v>
      </c>
      <c r="Q42" s="124"/>
      <c r="W42" s="15"/>
      <c r="AA42" s="356"/>
      <c r="AB42" s="336"/>
      <c r="AC42" s="12" t="s">
        <v>80</v>
      </c>
      <c r="AD42" s="12" t="s">
        <v>81</v>
      </c>
      <c r="AE42" s="76" t="s">
        <v>379</v>
      </c>
      <c r="AF42" s="54">
        <f>AF40+1</f>
        <v>19</v>
      </c>
      <c r="AQ42" s="417"/>
      <c r="AR42" s="388"/>
      <c r="AS42" s="12" t="s">
        <v>80</v>
      </c>
      <c r="AT42" s="12" t="s">
        <v>81</v>
      </c>
      <c r="AU42" s="173" t="s">
        <v>35</v>
      </c>
      <c r="AV42" s="54">
        <f>AV40+1</f>
        <v>19</v>
      </c>
    </row>
    <row r="43" spans="3:50" ht="22.5" customHeight="1" x14ac:dyDescent="0.25">
      <c r="D43" s="12">
        <v>6</v>
      </c>
      <c r="I43" s="46"/>
      <c r="J43" s="12" t="s">
        <v>42</v>
      </c>
      <c r="K43" s="29" t="s">
        <v>43</v>
      </c>
      <c r="L43" s="6">
        <f t="shared" si="5"/>
        <v>17</v>
      </c>
      <c r="M43" s="1"/>
      <c r="N43" s="7">
        <f t="shared" si="6"/>
        <v>17</v>
      </c>
      <c r="O43" s="34" t="s">
        <v>40</v>
      </c>
      <c r="Q43" s="124"/>
      <c r="W43" s="15"/>
      <c r="AA43" s="356"/>
      <c r="AB43" s="336"/>
      <c r="AE43" s="75"/>
      <c r="AF43" s="55" t="s">
        <v>108</v>
      </c>
      <c r="AQ43" s="417"/>
      <c r="AR43" s="388"/>
      <c r="AU43" s="75"/>
      <c r="AV43" s="55" t="s">
        <v>108</v>
      </c>
    </row>
    <row r="44" spans="3:50" ht="22.5" customHeight="1" thickBot="1" x14ac:dyDescent="0.4">
      <c r="I44" s="46"/>
      <c r="J44" s="12" t="s">
        <v>27</v>
      </c>
      <c r="K44" s="29" t="s">
        <v>19</v>
      </c>
      <c r="L44" s="6">
        <f t="shared" si="5"/>
        <v>18</v>
      </c>
      <c r="M44" s="2"/>
      <c r="N44" s="7">
        <f t="shared" si="6"/>
        <v>18</v>
      </c>
      <c r="O44" s="29" t="s">
        <v>45</v>
      </c>
      <c r="Q44" s="124"/>
      <c r="U44" s="143" t="s">
        <v>212</v>
      </c>
      <c r="V44" s="12"/>
      <c r="AA44" s="356"/>
      <c r="AB44" s="336"/>
      <c r="AC44" s="12" t="s">
        <v>80</v>
      </c>
      <c r="AD44" s="12" t="s">
        <v>81</v>
      </c>
      <c r="AE44" s="76" t="s">
        <v>380</v>
      </c>
      <c r="AF44" s="54">
        <f>AF42+1</f>
        <v>20</v>
      </c>
      <c r="AI44" s="266" t="s">
        <v>395</v>
      </c>
      <c r="AQ44" s="417"/>
      <c r="AR44" s="388"/>
      <c r="AS44" s="12" t="s">
        <v>80</v>
      </c>
      <c r="AT44" s="12" t="s">
        <v>81</v>
      </c>
      <c r="AU44" s="173" t="s">
        <v>36</v>
      </c>
      <c r="AV44" s="54">
        <f>AV42+1</f>
        <v>20</v>
      </c>
    </row>
    <row r="45" spans="3:50" ht="22.5" customHeight="1" x14ac:dyDescent="0.25">
      <c r="I45" s="46"/>
      <c r="J45" s="12"/>
      <c r="K45" s="29" t="s">
        <v>20</v>
      </c>
      <c r="L45" s="6">
        <f t="shared" si="5"/>
        <v>19</v>
      </c>
      <c r="M45" s="1"/>
      <c r="N45" s="7">
        <f t="shared" si="6"/>
        <v>19</v>
      </c>
      <c r="O45" s="29" t="s">
        <v>23</v>
      </c>
      <c r="Q45" s="124"/>
      <c r="U45" s="12"/>
      <c r="V45" s="353" t="s">
        <v>219</v>
      </c>
      <c r="W45" s="354"/>
      <c r="X45" s="355"/>
      <c r="AA45" s="356"/>
      <c r="AB45" s="336"/>
      <c r="AE45" s="75"/>
      <c r="AF45" s="55" t="s">
        <v>108</v>
      </c>
      <c r="AQ45" s="417"/>
      <c r="AR45" s="388"/>
      <c r="AU45" s="75"/>
      <c r="AV45" s="55" t="s">
        <v>108</v>
      </c>
    </row>
    <row r="46" spans="3:50" ht="22.5" customHeight="1" thickBot="1" x14ac:dyDescent="0.3">
      <c r="D46" s="15"/>
      <c r="E46" s="15"/>
      <c r="I46" s="46"/>
      <c r="J46" s="345" t="s">
        <v>170</v>
      </c>
      <c r="K46" s="161" t="s">
        <v>141</v>
      </c>
      <c r="L46" s="6">
        <f t="shared" si="5"/>
        <v>20</v>
      </c>
      <c r="M46" s="2"/>
      <c r="N46" s="7">
        <f t="shared" si="6"/>
        <v>20</v>
      </c>
      <c r="O46" s="29" t="s">
        <v>24</v>
      </c>
      <c r="Q46" s="124"/>
      <c r="U46" s="12"/>
      <c r="V46" s="144" t="s">
        <v>16</v>
      </c>
      <c r="W46" s="145"/>
      <c r="X46" s="146" t="s">
        <v>15</v>
      </c>
      <c r="AA46" s="269"/>
      <c r="AB46" s="336"/>
      <c r="AC46" s="12" t="s">
        <v>80</v>
      </c>
      <c r="AD46" s="12" t="s">
        <v>81</v>
      </c>
      <c r="AE46" s="76" t="s">
        <v>381</v>
      </c>
      <c r="AF46" s="54">
        <f>AF44+1</f>
        <v>21</v>
      </c>
      <c r="AQ46" s="417"/>
      <c r="AR46" s="389"/>
      <c r="AS46" s="50" t="s">
        <v>80</v>
      </c>
      <c r="AT46" s="50" t="s">
        <v>81</v>
      </c>
      <c r="AU46" s="212" t="s">
        <v>37</v>
      </c>
      <c r="AV46" s="54">
        <f>AV44+1</f>
        <v>21</v>
      </c>
    </row>
    <row r="47" spans="3:50" ht="22.5" customHeight="1" thickTop="1" thickBot="1" x14ac:dyDescent="0.3">
      <c r="I47" s="46"/>
      <c r="J47" s="346"/>
      <c r="K47" s="76" t="s">
        <v>142</v>
      </c>
      <c r="L47" s="6">
        <f t="shared" si="5"/>
        <v>21</v>
      </c>
      <c r="M47" s="1"/>
      <c r="N47" s="7">
        <f t="shared" si="6"/>
        <v>21</v>
      </c>
      <c r="O47" s="29" t="s">
        <v>44</v>
      </c>
      <c r="Q47" s="124"/>
      <c r="U47" s="12"/>
      <c r="V47" s="138" t="s">
        <v>218</v>
      </c>
      <c r="W47" s="139"/>
      <c r="X47" s="147"/>
      <c r="AA47" s="269"/>
      <c r="AB47" s="337"/>
      <c r="AC47" s="271"/>
      <c r="AD47" s="257"/>
      <c r="AE47" s="78"/>
      <c r="AF47" s="55" t="s">
        <v>108</v>
      </c>
      <c r="AU47" s="40"/>
      <c r="AV47" s="55" t="s">
        <v>108</v>
      </c>
    </row>
    <row r="48" spans="3:50" ht="22.5" customHeight="1" thickTop="1" x14ac:dyDescent="0.25">
      <c r="I48" s="46"/>
      <c r="J48" s="346"/>
      <c r="K48" s="76" t="s">
        <v>143</v>
      </c>
      <c r="L48" s="6">
        <f t="shared" si="5"/>
        <v>22</v>
      </c>
      <c r="M48" s="2"/>
      <c r="N48" s="7">
        <f t="shared" si="6"/>
        <v>22</v>
      </c>
      <c r="O48" s="29" t="s">
        <v>46</v>
      </c>
      <c r="Q48" s="124"/>
      <c r="U48" s="131" t="s">
        <v>213</v>
      </c>
      <c r="V48" s="3">
        <v>1</v>
      </c>
      <c r="W48" s="4"/>
      <c r="X48" s="5">
        <v>1</v>
      </c>
      <c r="Y48" s="131" t="s">
        <v>217</v>
      </c>
      <c r="AA48" s="269"/>
      <c r="AB48" s="258" t="s">
        <v>390</v>
      </c>
      <c r="AC48" s="263" t="s">
        <v>32</v>
      </c>
      <c r="AD48" s="263" t="s">
        <v>358</v>
      </c>
      <c r="AE48" s="210" t="s">
        <v>203</v>
      </c>
      <c r="AF48" s="54">
        <f>AF46+1</f>
        <v>22</v>
      </c>
      <c r="AR48" s="15" t="s">
        <v>343</v>
      </c>
      <c r="AS48" s="12" t="s">
        <v>71</v>
      </c>
      <c r="AT48" s="12" t="s">
        <v>72</v>
      </c>
      <c r="AU48" s="13" t="s">
        <v>355</v>
      </c>
      <c r="AV48" s="54">
        <f>AV46+1</f>
        <v>22</v>
      </c>
    </row>
    <row r="49" spans="9:48" ht="22.5" customHeight="1" thickBot="1" x14ac:dyDescent="0.3">
      <c r="I49" s="46"/>
      <c r="J49" s="347"/>
      <c r="K49" s="162" t="s">
        <v>144</v>
      </c>
      <c r="L49" s="6">
        <f t="shared" si="5"/>
        <v>23</v>
      </c>
      <c r="M49" s="1"/>
      <c r="N49" s="7">
        <f t="shared" si="6"/>
        <v>23</v>
      </c>
      <c r="O49" s="152" t="s">
        <v>148</v>
      </c>
      <c r="P49" s="357" t="s">
        <v>149</v>
      </c>
      <c r="Q49" s="124"/>
      <c r="U49" s="40"/>
      <c r="V49" s="42" t="s">
        <v>95</v>
      </c>
      <c r="W49" s="2"/>
      <c r="X49" s="7">
        <f t="shared" ref="X49" si="7">X48+1</f>
        <v>2</v>
      </c>
      <c r="AA49" s="269"/>
      <c r="AB49" s="262" t="s">
        <v>396</v>
      </c>
      <c r="AC49" s="50"/>
      <c r="AD49" s="50"/>
      <c r="AE49" s="78"/>
      <c r="AF49" s="55" t="s">
        <v>108</v>
      </c>
      <c r="AV49" s="55" t="s">
        <v>108</v>
      </c>
    </row>
    <row r="50" spans="9:48" ht="22.5" customHeight="1" thickTop="1" x14ac:dyDescent="0.25">
      <c r="I50" s="46"/>
      <c r="L50" s="6">
        <f t="shared" si="5"/>
        <v>24</v>
      </c>
      <c r="M50" s="2"/>
      <c r="N50" s="7">
        <f t="shared" si="6"/>
        <v>24</v>
      </c>
      <c r="O50" s="105" t="s">
        <v>132</v>
      </c>
      <c r="P50" s="358"/>
      <c r="Q50" s="124"/>
      <c r="U50" s="131" t="s">
        <v>214</v>
      </c>
      <c r="V50" s="6">
        <f>V48+1</f>
        <v>2</v>
      </c>
      <c r="W50" s="1"/>
      <c r="X50" s="7"/>
      <c r="AA50" s="269"/>
      <c r="AB50" s="206" t="s">
        <v>354</v>
      </c>
      <c r="AC50" s="58" t="s">
        <v>32</v>
      </c>
      <c r="AD50" s="58" t="s">
        <v>358</v>
      </c>
      <c r="AE50" s="390" t="s">
        <v>282</v>
      </c>
      <c r="AF50" s="54">
        <f>AF48+1</f>
        <v>23</v>
      </c>
      <c r="AV50" s="54">
        <f>AV48+1</f>
        <v>23</v>
      </c>
    </row>
    <row r="51" spans="9:48" ht="22.5" customHeight="1" x14ac:dyDescent="0.25">
      <c r="I51" s="46"/>
      <c r="K51" s="80" t="s">
        <v>223</v>
      </c>
      <c r="L51" s="6">
        <f t="shared" si="5"/>
        <v>25</v>
      </c>
      <c r="M51" s="1"/>
      <c r="N51" s="7">
        <f t="shared" si="6"/>
        <v>25</v>
      </c>
      <c r="O51" s="153" t="s">
        <v>133</v>
      </c>
      <c r="P51" s="359"/>
      <c r="Q51" s="124"/>
      <c r="U51" s="40"/>
      <c r="V51" s="42" t="s">
        <v>108</v>
      </c>
      <c r="W51" s="2"/>
      <c r="X51" s="7"/>
      <c r="AA51" s="270"/>
      <c r="AB51" s="206"/>
      <c r="AC51" s="58"/>
      <c r="AD51" s="58"/>
      <c r="AE51" s="390"/>
      <c r="AF51" s="261" t="s">
        <v>108</v>
      </c>
      <c r="AV51" s="55" t="s">
        <v>108</v>
      </c>
    </row>
    <row r="52" spans="9:48" ht="22.5" customHeight="1" x14ac:dyDescent="0.25">
      <c r="I52" s="46"/>
      <c r="K52" s="80" t="s">
        <v>224</v>
      </c>
      <c r="L52" s="6">
        <f t="shared" si="5"/>
        <v>26</v>
      </c>
      <c r="M52" s="2"/>
      <c r="N52" s="7">
        <f t="shared" si="6"/>
        <v>26</v>
      </c>
      <c r="Q52" s="124"/>
      <c r="U52" s="131" t="s">
        <v>215</v>
      </c>
      <c r="V52" s="6">
        <f>V50+1</f>
        <v>3</v>
      </c>
      <c r="W52" s="1"/>
      <c r="X52" s="7"/>
      <c r="AA52" s="269"/>
      <c r="AB52" s="206" t="s">
        <v>354</v>
      </c>
      <c r="AC52" s="58" t="s">
        <v>32</v>
      </c>
      <c r="AD52" s="58" t="s">
        <v>358</v>
      </c>
      <c r="AE52" s="390" t="s">
        <v>282</v>
      </c>
      <c r="AF52" s="259">
        <f>AF50+1</f>
        <v>24</v>
      </c>
      <c r="AV52" s="54">
        <f>AV50+1</f>
        <v>24</v>
      </c>
    </row>
    <row r="53" spans="9:48" ht="22.5" customHeight="1" thickBot="1" x14ac:dyDescent="0.3">
      <c r="I53" s="46"/>
      <c r="K53" s="35" t="s">
        <v>100</v>
      </c>
      <c r="L53" s="6">
        <f t="shared" si="5"/>
        <v>27</v>
      </c>
      <c r="M53" s="1"/>
      <c r="N53" s="7">
        <f t="shared" si="6"/>
        <v>27</v>
      </c>
      <c r="Q53" s="124"/>
      <c r="U53" s="40"/>
      <c r="V53" s="42" t="s">
        <v>108</v>
      </c>
      <c r="W53" s="2"/>
      <c r="X53" s="7"/>
      <c r="AA53" s="269"/>
      <c r="AB53" s="264"/>
      <c r="AC53" s="265"/>
      <c r="AD53" s="265"/>
      <c r="AE53" s="391"/>
      <c r="AF53" s="55" t="s">
        <v>108</v>
      </c>
      <c r="AV53" s="55" t="s">
        <v>108</v>
      </c>
    </row>
    <row r="54" spans="9:48" ht="22.5" customHeight="1" thickTop="1" x14ac:dyDescent="0.3">
      <c r="I54" s="46"/>
      <c r="K54" s="35" t="s">
        <v>101</v>
      </c>
      <c r="L54" s="6">
        <f t="shared" si="5"/>
        <v>28</v>
      </c>
      <c r="M54" s="2"/>
      <c r="N54" s="7">
        <f t="shared" si="6"/>
        <v>28</v>
      </c>
      <c r="Q54" s="124"/>
      <c r="S54" s="81"/>
      <c r="U54" s="131" t="s">
        <v>216</v>
      </c>
      <c r="V54" s="6">
        <f>V52+1</f>
        <v>4</v>
      </c>
      <c r="W54" s="1"/>
      <c r="X54" s="7"/>
      <c r="Z54" s="109" t="s">
        <v>177</v>
      </c>
      <c r="AA54" s="349" t="s">
        <v>352</v>
      </c>
      <c r="AB54" s="221" t="s">
        <v>357</v>
      </c>
      <c r="AC54" s="58" t="s">
        <v>71</v>
      </c>
      <c r="AD54" s="58" t="s">
        <v>367</v>
      </c>
      <c r="AE54" s="185" t="s">
        <v>362</v>
      </c>
      <c r="AF54" s="54">
        <f>AF52+1</f>
        <v>25</v>
      </c>
      <c r="AV54" s="54">
        <f>AV52+1</f>
        <v>25</v>
      </c>
    </row>
    <row r="55" spans="9:48" ht="22.5" customHeight="1" thickBot="1" x14ac:dyDescent="0.35">
      <c r="I55" s="46"/>
      <c r="K55" s="35" t="s">
        <v>102</v>
      </c>
      <c r="L55" s="6">
        <f t="shared" si="5"/>
        <v>29</v>
      </c>
      <c r="M55" s="1"/>
      <c r="N55" s="7">
        <f t="shared" si="6"/>
        <v>29</v>
      </c>
      <c r="O55" s="95" t="s">
        <v>84</v>
      </c>
      <c r="Q55" s="126"/>
      <c r="R55" s="90"/>
      <c r="S55" s="81"/>
      <c r="U55" s="40"/>
      <c r="V55" s="52" t="s">
        <v>108</v>
      </c>
      <c r="W55" s="9"/>
      <c r="X55" s="10"/>
      <c r="Z55" s="109" t="s">
        <v>393</v>
      </c>
      <c r="AA55" s="349"/>
      <c r="AB55" s="221"/>
      <c r="AC55" s="58"/>
      <c r="AD55" s="58"/>
      <c r="AE55" s="75"/>
      <c r="AF55" s="55" t="s">
        <v>108</v>
      </c>
      <c r="AV55" s="55" t="s">
        <v>108</v>
      </c>
    </row>
    <row r="56" spans="9:48" ht="22.5" customHeight="1" x14ac:dyDescent="0.25">
      <c r="I56" s="46"/>
      <c r="J56" s="12" t="s">
        <v>194</v>
      </c>
      <c r="K56" s="97" t="s">
        <v>184</v>
      </c>
      <c r="L56" s="6">
        <f t="shared" si="5"/>
        <v>30</v>
      </c>
      <c r="M56" s="2"/>
      <c r="N56" s="7">
        <f t="shared" si="6"/>
        <v>30</v>
      </c>
      <c r="O56" s="80" t="s">
        <v>222</v>
      </c>
      <c r="Q56" s="126"/>
      <c r="R56" s="90"/>
      <c r="S56" s="81"/>
      <c r="W56" s="15"/>
      <c r="X56" s="15"/>
      <c r="AA56" s="349"/>
      <c r="AB56" s="15" t="s">
        <v>357</v>
      </c>
      <c r="AC56" s="58" t="s">
        <v>71</v>
      </c>
      <c r="AD56" s="58" t="s">
        <v>367</v>
      </c>
      <c r="AE56" s="185" t="s">
        <v>363</v>
      </c>
      <c r="AF56" s="54">
        <f>AF54+1</f>
        <v>26</v>
      </c>
      <c r="AV56" s="54">
        <f>AV54+1</f>
        <v>26</v>
      </c>
    </row>
    <row r="57" spans="9:48" ht="22.5" customHeight="1" x14ac:dyDescent="0.25">
      <c r="I57" s="46"/>
      <c r="K57" s="97" t="s">
        <v>185</v>
      </c>
      <c r="L57" s="6">
        <f t="shared" si="5"/>
        <v>31</v>
      </c>
      <c r="M57" s="1"/>
      <c r="N57" s="7">
        <f t="shared" si="6"/>
        <v>31</v>
      </c>
      <c r="O57" s="80" t="s">
        <v>225</v>
      </c>
      <c r="Q57" s="126"/>
      <c r="R57" s="90"/>
      <c r="U57" s="148" t="s">
        <v>220</v>
      </c>
      <c r="W57" s="15"/>
      <c r="X57" s="15"/>
      <c r="AA57" s="349"/>
      <c r="AB57" s="221"/>
      <c r="AE57" s="75"/>
      <c r="AF57" s="55" t="s">
        <v>108</v>
      </c>
      <c r="AV57" s="55" t="s">
        <v>108</v>
      </c>
    </row>
    <row r="58" spans="9:48" ht="22.5" customHeight="1" thickBot="1" x14ac:dyDescent="0.3">
      <c r="I58" s="46"/>
      <c r="K58" s="97" t="s">
        <v>189</v>
      </c>
      <c r="L58" s="6">
        <f t="shared" si="5"/>
        <v>32</v>
      </c>
      <c r="M58" s="2"/>
      <c r="N58" s="7">
        <f t="shared" si="6"/>
        <v>32</v>
      </c>
      <c r="O58" s="89" t="s">
        <v>169</v>
      </c>
      <c r="Q58" s="124"/>
      <c r="S58" s="81"/>
      <c r="W58" s="15"/>
      <c r="X58" s="15"/>
      <c r="AA58" s="349"/>
      <c r="AB58" s="15" t="s">
        <v>357</v>
      </c>
      <c r="AC58" s="18" t="s">
        <v>71</v>
      </c>
      <c r="AD58" s="58" t="s">
        <v>367</v>
      </c>
      <c r="AE58" s="185" t="s">
        <v>369</v>
      </c>
      <c r="AF58" s="54">
        <f>AF56+1</f>
        <v>27</v>
      </c>
      <c r="AV58" s="54">
        <f>AV56+1</f>
        <v>27</v>
      </c>
    </row>
    <row r="59" spans="9:48" ht="22.5" customHeight="1" x14ac:dyDescent="0.25">
      <c r="I59" s="46"/>
      <c r="K59" s="97" t="s">
        <v>193</v>
      </c>
      <c r="L59" s="6">
        <f t="shared" si="5"/>
        <v>33</v>
      </c>
      <c r="M59" s="1"/>
      <c r="N59" s="7">
        <f t="shared" si="6"/>
        <v>33</v>
      </c>
      <c r="O59" s="140" t="s">
        <v>86</v>
      </c>
      <c r="P59" s="360" t="s">
        <v>211</v>
      </c>
      <c r="Q59" s="126"/>
      <c r="R59" s="90"/>
      <c r="S59" s="81"/>
      <c r="W59" s="15"/>
      <c r="X59" s="15"/>
      <c r="AA59" s="349"/>
      <c r="AB59" s="224"/>
      <c r="AC59" s="225"/>
      <c r="AD59" s="225"/>
      <c r="AE59" s="196"/>
      <c r="AF59" s="55" t="s">
        <v>108</v>
      </c>
      <c r="AV59" s="55" t="s">
        <v>108</v>
      </c>
    </row>
    <row r="60" spans="9:48" ht="22.5" customHeight="1" x14ac:dyDescent="0.25">
      <c r="I60" s="46"/>
      <c r="K60" s="95" t="s">
        <v>84</v>
      </c>
      <c r="L60" s="6">
        <f t="shared" si="5"/>
        <v>34</v>
      </c>
      <c r="M60" s="2"/>
      <c r="N60" s="7">
        <f t="shared" si="6"/>
        <v>34</v>
      </c>
      <c r="O60" s="141" t="s">
        <v>87</v>
      </c>
      <c r="P60" s="361"/>
      <c r="Q60" s="126"/>
      <c r="R60" s="90"/>
      <c r="S60" s="81"/>
      <c r="W60" s="15"/>
      <c r="X60" s="15"/>
      <c r="AA60" s="349"/>
      <c r="AB60" s="226" t="s">
        <v>182</v>
      </c>
      <c r="AC60" s="12" t="s">
        <v>80</v>
      </c>
      <c r="AD60" s="12" t="s">
        <v>81</v>
      </c>
      <c r="AE60" s="95" t="s">
        <v>84</v>
      </c>
      <c r="AF60" s="54">
        <f>AF58+1</f>
        <v>28</v>
      </c>
      <c r="AV60" s="54">
        <f>AV58+1</f>
        <v>28</v>
      </c>
    </row>
    <row r="61" spans="9:48" ht="22.5" customHeight="1" x14ac:dyDescent="0.25">
      <c r="I61" s="46"/>
      <c r="K61" s="96" t="s">
        <v>10</v>
      </c>
      <c r="L61" s="6">
        <f t="shared" si="5"/>
        <v>35</v>
      </c>
      <c r="M61" s="1"/>
      <c r="N61" s="7">
        <f t="shared" si="6"/>
        <v>35</v>
      </c>
      <c r="O61" s="141" t="s">
        <v>88</v>
      </c>
      <c r="P61" s="361"/>
      <c r="Q61" s="126"/>
      <c r="R61" s="90"/>
      <c r="S61" s="81"/>
      <c r="W61" s="15"/>
      <c r="X61" s="15"/>
      <c r="AA61" s="349"/>
      <c r="AB61" s="218"/>
      <c r="AC61" s="219"/>
      <c r="AD61" s="219"/>
      <c r="AE61" s="220" t="s">
        <v>178</v>
      </c>
      <c r="AF61" s="55" t="s">
        <v>108</v>
      </c>
      <c r="AV61" s="55" t="s">
        <v>108</v>
      </c>
    </row>
    <row r="62" spans="9:48" ht="22.5" customHeight="1" x14ac:dyDescent="0.25">
      <c r="I62" s="46"/>
      <c r="K62" s="96" t="s">
        <v>11</v>
      </c>
      <c r="L62" s="6">
        <f t="shared" si="5"/>
        <v>36</v>
      </c>
      <c r="M62" s="2"/>
      <c r="N62" s="7">
        <f t="shared" si="6"/>
        <v>36</v>
      </c>
      <c r="O62" s="141" t="s">
        <v>89</v>
      </c>
      <c r="P62" s="361"/>
      <c r="Q62" s="126"/>
      <c r="R62" s="90"/>
      <c r="S62" s="81"/>
      <c r="W62" s="15"/>
      <c r="X62" s="15"/>
      <c r="AA62" s="349"/>
      <c r="AB62" s="221" t="s">
        <v>112</v>
      </c>
      <c r="AC62" s="18" t="s">
        <v>71</v>
      </c>
      <c r="AD62" s="18" t="s">
        <v>72</v>
      </c>
      <c r="AE62" s="197" t="s">
        <v>150</v>
      </c>
      <c r="AF62" s="54">
        <f>AF60+1</f>
        <v>29</v>
      </c>
      <c r="AV62" s="54">
        <f>AV60+1</f>
        <v>29</v>
      </c>
    </row>
    <row r="63" spans="9:48" ht="22.5" customHeight="1" x14ac:dyDescent="0.25">
      <c r="I63" s="46"/>
      <c r="J63" s="345" t="s">
        <v>170</v>
      </c>
      <c r="K63" s="161" t="s">
        <v>146</v>
      </c>
      <c r="L63" s="6">
        <f t="shared" si="5"/>
        <v>37</v>
      </c>
      <c r="M63" s="1"/>
      <c r="N63" s="7">
        <f t="shared" si="6"/>
        <v>37</v>
      </c>
      <c r="O63" s="141" t="s">
        <v>90</v>
      </c>
      <c r="P63" s="361"/>
      <c r="Q63" s="126"/>
      <c r="R63" s="90"/>
      <c r="S63" s="81"/>
      <c r="W63" s="15"/>
      <c r="X63" s="15"/>
      <c r="AA63" s="349"/>
      <c r="AB63" s="221"/>
      <c r="AE63" s="75"/>
      <c r="AF63" s="55" t="s">
        <v>108</v>
      </c>
      <c r="AV63" s="55" t="s">
        <v>108</v>
      </c>
    </row>
    <row r="64" spans="9:48" ht="22.5" customHeight="1" x14ac:dyDescent="0.25">
      <c r="I64" s="46"/>
      <c r="J64" s="346"/>
      <c r="K64" s="76" t="s">
        <v>147</v>
      </c>
      <c r="L64" s="6">
        <f t="shared" si="5"/>
        <v>38</v>
      </c>
      <c r="M64" s="2"/>
      <c r="N64" s="7">
        <f t="shared" si="6"/>
        <v>38</v>
      </c>
      <c r="O64" s="141" t="s">
        <v>91</v>
      </c>
      <c r="P64" s="361"/>
      <c r="Q64" s="126"/>
      <c r="R64" s="90"/>
      <c r="S64" s="81"/>
      <c r="W64" s="15"/>
      <c r="X64" s="15"/>
      <c r="AA64" s="349"/>
      <c r="AB64" s="221" t="s">
        <v>112</v>
      </c>
      <c r="AC64" s="18" t="s">
        <v>71</v>
      </c>
      <c r="AD64" s="18" t="s">
        <v>72</v>
      </c>
      <c r="AE64" s="197" t="s">
        <v>151</v>
      </c>
      <c r="AF64" s="54">
        <f>AF62+1</f>
        <v>30</v>
      </c>
      <c r="AV64" s="54">
        <f>AV62+1</f>
        <v>30</v>
      </c>
    </row>
    <row r="65" spans="8:48" ht="22.5" customHeight="1" thickBot="1" x14ac:dyDescent="0.3">
      <c r="I65" s="46"/>
      <c r="J65" s="347"/>
      <c r="K65" s="162" t="s">
        <v>152</v>
      </c>
      <c r="L65" s="6">
        <f t="shared" si="5"/>
        <v>39</v>
      </c>
      <c r="M65" s="1"/>
      <c r="N65" s="7">
        <f t="shared" si="6"/>
        <v>39</v>
      </c>
      <c r="O65" s="141" t="s">
        <v>92</v>
      </c>
      <c r="P65" s="361"/>
      <c r="Q65" s="126"/>
      <c r="R65" s="90"/>
      <c r="S65" s="81"/>
      <c r="W65" s="15"/>
      <c r="X65" s="15"/>
      <c r="AA65" s="349"/>
      <c r="AB65" s="222"/>
      <c r="AC65" s="50"/>
      <c r="AD65" s="50"/>
      <c r="AE65" s="78"/>
      <c r="AF65" s="55" t="s">
        <v>108</v>
      </c>
      <c r="AV65" s="55" t="s">
        <v>108</v>
      </c>
    </row>
    <row r="66" spans="8:48" ht="22.5" customHeight="1" thickTop="1" thickBot="1" x14ac:dyDescent="0.3">
      <c r="I66" s="46"/>
      <c r="K66" s="89" t="s">
        <v>195</v>
      </c>
      <c r="L66" s="8">
        <f t="shared" si="5"/>
        <v>40</v>
      </c>
      <c r="M66" s="9"/>
      <c r="N66" s="10">
        <f t="shared" si="6"/>
        <v>40</v>
      </c>
      <c r="O66" s="142" t="s">
        <v>93</v>
      </c>
      <c r="P66" s="362"/>
      <c r="Q66" s="126"/>
      <c r="R66" s="90"/>
      <c r="W66" s="15"/>
      <c r="X66" s="15"/>
      <c r="AA66" s="349"/>
      <c r="AB66" s="335" t="s">
        <v>182</v>
      </c>
      <c r="AC66" s="44" t="s">
        <v>80</v>
      </c>
      <c r="AD66" s="44" t="s">
        <v>81</v>
      </c>
      <c r="AE66" s="74" t="s">
        <v>127</v>
      </c>
      <c r="AF66" s="54">
        <f>AF64+1</f>
        <v>31</v>
      </c>
      <c r="AV66" s="54">
        <f>AV64+1</f>
        <v>31</v>
      </c>
    </row>
    <row r="67" spans="8:48" ht="22.5" customHeight="1" x14ac:dyDescent="0.25">
      <c r="I67" s="46"/>
      <c r="Q67" s="124"/>
      <c r="W67" s="15"/>
      <c r="X67" s="15"/>
      <c r="AA67" s="349"/>
      <c r="AB67" s="336"/>
      <c r="AE67" s="75"/>
      <c r="AF67" s="55" t="s">
        <v>108</v>
      </c>
      <c r="AV67" s="55" t="s">
        <v>108</v>
      </c>
    </row>
    <row r="68" spans="8:48" ht="22.5" customHeight="1" thickBot="1" x14ac:dyDescent="0.3">
      <c r="I68" s="49"/>
      <c r="J68" s="128"/>
      <c r="K68" s="338" t="s">
        <v>230</v>
      </c>
      <c r="L68" s="338"/>
      <c r="M68" s="338"/>
      <c r="N68" s="338"/>
      <c r="O68" s="338"/>
      <c r="P68" s="99"/>
      <c r="Q68" s="129"/>
      <c r="W68" s="15"/>
      <c r="X68" s="15"/>
      <c r="AA68" s="349"/>
      <c r="AB68" s="336"/>
      <c r="AC68" s="12" t="s">
        <v>80</v>
      </c>
      <c r="AD68" s="12" t="s">
        <v>81</v>
      </c>
      <c r="AE68" s="76" t="s">
        <v>128</v>
      </c>
      <c r="AF68" s="54">
        <f>AF66+1</f>
        <v>32</v>
      </c>
      <c r="AV68" s="54">
        <f>AV66+1</f>
        <v>32</v>
      </c>
    </row>
    <row r="69" spans="8:48" ht="22.5" customHeight="1" thickTop="1" thickBot="1" x14ac:dyDescent="0.3">
      <c r="W69" s="15"/>
      <c r="X69" s="15"/>
      <c r="AA69" s="349"/>
      <c r="AB69" s="336"/>
      <c r="AE69" s="75"/>
      <c r="AF69" s="56" t="s">
        <v>108</v>
      </c>
      <c r="AV69" s="56" t="s">
        <v>108</v>
      </c>
    </row>
    <row r="70" spans="8:48" ht="22.5" customHeight="1" x14ac:dyDescent="0.25">
      <c r="W70" s="15"/>
      <c r="X70" s="15"/>
      <c r="AA70" s="349"/>
      <c r="AB70" s="336"/>
      <c r="AC70" s="12" t="s">
        <v>80</v>
      </c>
      <c r="AD70" s="12" t="s">
        <v>81</v>
      </c>
      <c r="AE70" s="76" t="s">
        <v>129</v>
      </c>
    </row>
    <row r="71" spans="8:48" ht="22.5" customHeight="1" thickBot="1" x14ac:dyDescent="0.3">
      <c r="W71" s="15"/>
      <c r="X71" s="15"/>
      <c r="AA71" s="349"/>
      <c r="AB71" s="337"/>
      <c r="AC71" s="50"/>
      <c r="AD71" s="50"/>
      <c r="AE71" s="78"/>
    </row>
    <row r="72" spans="8:48" ht="22.5" customHeight="1" thickTop="1" x14ac:dyDescent="0.25">
      <c r="W72" s="15"/>
      <c r="X72" s="15"/>
      <c r="AA72" s="349"/>
    </row>
    <row r="73" spans="8:48" ht="22.5" customHeight="1" x14ac:dyDescent="0.25">
      <c r="W73" s="15"/>
      <c r="X73" s="15"/>
      <c r="AA73" s="349"/>
      <c r="AB73" s="101"/>
      <c r="AC73" s="15"/>
      <c r="AD73" s="15"/>
      <c r="AE73" s="15"/>
    </row>
    <row r="74" spans="8:48" ht="22.5" customHeight="1" x14ac:dyDescent="0.25">
      <c r="W74" s="15"/>
      <c r="X74" s="15"/>
      <c r="AA74" s="349"/>
    </row>
    <row r="75" spans="8:48" ht="22.5" customHeight="1" x14ac:dyDescent="0.25">
      <c r="W75" s="15"/>
      <c r="X75" s="15"/>
      <c r="AI75" s="101"/>
      <c r="AJ75" s="15"/>
      <c r="AK75" s="15"/>
      <c r="AL75" s="15"/>
    </row>
    <row r="76" spans="8:48" ht="22.5" customHeight="1" thickBot="1" x14ac:dyDescent="0.3">
      <c r="W76" s="15"/>
      <c r="X76" s="15"/>
      <c r="AI76" s="101"/>
      <c r="AJ76" s="15"/>
      <c r="AK76" s="15"/>
      <c r="AL76" s="15"/>
    </row>
    <row r="77" spans="8:48" ht="22.5" customHeight="1" thickTop="1" thickBot="1" x14ac:dyDescent="0.3">
      <c r="I77" s="43"/>
      <c r="J77" s="44"/>
      <c r="K77" s="44"/>
      <c r="L77" s="44"/>
      <c r="M77" s="44"/>
      <c r="N77" s="44"/>
      <c r="O77" s="44"/>
      <c r="P77" s="100"/>
      <c r="Q77" s="123"/>
      <c r="W77" s="15"/>
      <c r="X77" s="15"/>
    </row>
    <row r="78" spans="8:48" ht="22.5" customHeight="1" x14ac:dyDescent="0.25">
      <c r="I78" s="46"/>
      <c r="J78" s="12"/>
      <c r="L78" s="370" t="s">
        <v>17</v>
      </c>
      <c r="M78" s="371"/>
      <c r="N78" s="372"/>
      <c r="Q78" s="124"/>
      <c r="U78" s="15" t="s">
        <v>460</v>
      </c>
      <c r="W78" s="15"/>
      <c r="X78" s="15"/>
    </row>
    <row r="79" spans="8:48" ht="22.5" customHeight="1" x14ac:dyDescent="0.25">
      <c r="H79" s="15"/>
      <c r="I79" s="46"/>
      <c r="J79" s="12"/>
      <c r="L79" s="31" t="s">
        <v>16</v>
      </c>
      <c r="M79" s="32"/>
      <c r="N79" s="33" t="s">
        <v>15</v>
      </c>
      <c r="O79" s="312"/>
      <c r="P79" s="65"/>
      <c r="Q79" s="125" t="s">
        <v>71</v>
      </c>
      <c r="R79" s="65"/>
      <c r="S79" s="15" t="s">
        <v>461</v>
      </c>
      <c r="U79" s="15" t="s">
        <v>462</v>
      </c>
      <c r="W79" s="15"/>
      <c r="X79" s="15"/>
    </row>
    <row r="80" spans="8:48" ht="22.5" customHeight="1" thickBot="1" x14ac:dyDescent="0.3">
      <c r="H80" s="15"/>
      <c r="I80" s="46"/>
      <c r="J80" s="12"/>
      <c r="K80" s="12" t="s">
        <v>0</v>
      </c>
      <c r="L80" s="339" t="s">
        <v>459</v>
      </c>
      <c r="M80" s="340"/>
      <c r="N80" s="341"/>
      <c r="O80" s="312"/>
      <c r="P80" s="65"/>
      <c r="Q80" s="125" t="s">
        <v>403</v>
      </c>
      <c r="R80" s="65"/>
      <c r="W80" s="15"/>
      <c r="X80" s="15"/>
    </row>
    <row r="81" spans="5:55" ht="22.5" customHeight="1" thickBot="1" x14ac:dyDescent="0.3">
      <c r="H81" s="15"/>
      <c r="I81" s="398" t="s">
        <v>347</v>
      </c>
      <c r="J81" s="260" t="s">
        <v>243</v>
      </c>
      <c r="K81" s="276" t="s">
        <v>386</v>
      </c>
      <c r="L81" s="3">
        <v>1</v>
      </c>
      <c r="M81" s="4"/>
      <c r="N81" s="5">
        <v>1</v>
      </c>
      <c r="O81" s="277" t="s">
        <v>188</v>
      </c>
      <c r="Q81" s="126"/>
      <c r="R81" s="130"/>
      <c r="S81" s="3">
        <v>1</v>
      </c>
    </row>
    <row r="82" spans="5:55" ht="22.5" customHeight="1" thickBot="1" x14ac:dyDescent="0.4">
      <c r="H82" s="15"/>
      <c r="I82" s="398"/>
      <c r="J82" s="323" t="s">
        <v>400</v>
      </c>
      <c r="K82" s="172" t="s">
        <v>4</v>
      </c>
      <c r="L82" s="6">
        <f t="shared" ref="L82:L120" si="8">L81+1</f>
        <v>2</v>
      </c>
      <c r="M82" s="2"/>
      <c r="N82" s="7">
        <f t="shared" ref="N82:N120" si="9">N81+1</f>
        <v>2</v>
      </c>
      <c r="O82" s="158" t="s">
        <v>4</v>
      </c>
      <c r="P82" s="357" t="s">
        <v>126</v>
      </c>
      <c r="Q82" s="126" t="s">
        <v>404</v>
      </c>
      <c r="R82" s="130"/>
      <c r="S82" s="6">
        <f t="shared" ref="S82:S120" si="10">S81+1</f>
        <v>2</v>
      </c>
      <c r="T82" s="15" t="s">
        <v>463</v>
      </c>
      <c r="U82" s="15">
        <v>2</v>
      </c>
      <c r="AU82" s="39" t="s">
        <v>82</v>
      </c>
      <c r="AV82" s="363" t="s">
        <v>47</v>
      </c>
      <c r="AW82" s="364"/>
      <c r="AX82" s="365"/>
    </row>
    <row r="83" spans="5:55" ht="22.5" customHeight="1" x14ac:dyDescent="0.25">
      <c r="H83" s="15"/>
      <c r="I83" s="398"/>
      <c r="J83" s="324"/>
      <c r="K83" s="173" t="s">
        <v>3</v>
      </c>
      <c r="L83" s="6">
        <f t="shared" si="8"/>
        <v>3</v>
      </c>
      <c r="M83" s="1"/>
      <c r="N83" s="7">
        <f t="shared" si="9"/>
        <v>3</v>
      </c>
      <c r="O83" s="159" t="s">
        <v>3</v>
      </c>
      <c r="P83" s="358"/>
      <c r="Q83" s="126" t="s">
        <v>405</v>
      </c>
      <c r="R83" s="130"/>
      <c r="S83" s="6">
        <f t="shared" si="10"/>
        <v>3</v>
      </c>
      <c r="T83" s="15" t="s">
        <v>463</v>
      </c>
      <c r="U83" s="15">
        <v>3</v>
      </c>
      <c r="AF83" s="373" t="s">
        <v>29</v>
      </c>
      <c r="AG83" s="374"/>
      <c r="AH83" s="375"/>
      <c r="AR83" s="12" t="s">
        <v>176</v>
      </c>
      <c r="AS83" s="12" t="s">
        <v>111</v>
      </c>
      <c r="AT83" s="12" t="s">
        <v>73</v>
      </c>
      <c r="AU83" s="12" t="s">
        <v>107</v>
      </c>
      <c r="AV83" s="23" t="s">
        <v>16</v>
      </c>
      <c r="AW83" s="24"/>
      <c r="AX83" s="25" t="s">
        <v>15</v>
      </c>
      <c r="AY83" s="366"/>
      <c r="AZ83" s="12" t="s">
        <v>73</v>
      </c>
      <c r="BA83" s="12" t="s">
        <v>111</v>
      </c>
      <c r="BB83" s="103" t="s">
        <v>176</v>
      </c>
    </row>
    <row r="84" spans="5:55" ht="22.5" customHeight="1" thickBot="1" x14ac:dyDescent="0.3">
      <c r="I84" s="398"/>
      <c r="J84" s="324"/>
      <c r="K84" s="173" t="s">
        <v>2</v>
      </c>
      <c r="L84" s="6">
        <f t="shared" si="8"/>
        <v>4</v>
      </c>
      <c r="M84" s="2"/>
      <c r="N84" s="7">
        <f t="shared" si="9"/>
        <v>4</v>
      </c>
      <c r="O84" s="159" t="s">
        <v>2</v>
      </c>
      <c r="P84" s="358"/>
      <c r="Q84" s="126" t="s">
        <v>406</v>
      </c>
      <c r="R84" s="130"/>
      <c r="S84" s="6">
        <f t="shared" si="10"/>
        <v>4</v>
      </c>
      <c r="T84" s="15" t="s">
        <v>463</v>
      </c>
      <c r="U84" s="15" t="s">
        <v>464</v>
      </c>
      <c r="AB84" s="12" t="s">
        <v>176</v>
      </c>
      <c r="AC84" s="12" t="s">
        <v>111</v>
      </c>
      <c r="AD84" s="12" t="s">
        <v>73</v>
      </c>
      <c r="AE84" s="12" t="s">
        <v>107</v>
      </c>
      <c r="AF84" s="66" t="s">
        <v>16</v>
      </c>
      <c r="AG84" s="67"/>
      <c r="AH84" s="68" t="s">
        <v>15</v>
      </c>
      <c r="AI84" s="366"/>
      <c r="AJ84" s="12" t="s">
        <v>73</v>
      </c>
      <c r="AK84" s="12" t="s">
        <v>111</v>
      </c>
      <c r="AL84" s="12" t="s">
        <v>176</v>
      </c>
      <c r="AU84" s="12" t="s">
        <v>0</v>
      </c>
      <c r="AV84" s="26" t="s">
        <v>95</v>
      </c>
      <c r="AW84" s="27"/>
      <c r="AX84" s="28"/>
      <c r="AY84" s="366"/>
    </row>
    <row r="85" spans="5:55" ht="22.5" customHeight="1" thickBot="1" x14ac:dyDescent="0.3">
      <c r="I85" s="398"/>
      <c r="J85" s="325"/>
      <c r="K85" s="174" t="s">
        <v>1</v>
      </c>
      <c r="L85" s="6">
        <f t="shared" si="8"/>
        <v>5</v>
      </c>
      <c r="M85" s="1"/>
      <c r="N85" s="7">
        <f t="shared" si="9"/>
        <v>5</v>
      </c>
      <c r="O85" s="160" t="s">
        <v>1</v>
      </c>
      <c r="P85" s="359"/>
      <c r="Q85" s="127" t="s">
        <v>407</v>
      </c>
      <c r="R85" s="82"/>
      <c r="S85" s="6">
        <f t="shared" si="10"/>
        <v>5</v>
      </c>
      <c r="T85" s="15" t="s">
        <v>463</v>
      </c>
      <c r="U85" s="15" t="s">
        <v>465</v>
      </c>
      <c r="AF85" s="69" t="s">
        <v>95</v>
      </c>
      <c r="AG85" s="97">
        <v>2223</v>
      </c>
      <c r="AH85" s="70"/>
      <c r="AI85" s="366"/>
      <c r="AR85" s="15" t="s">
        <v>113</v>
      </c>
      <c r="AS85" s="18" t="s">
        <v>71</v>
      </c>
      <c r="AT85" s="18" t="s">
        <v>72</v>
      </c>
      <c r="AU85" s="13" t="s">
        <v>30</v>
      </c>
      <c r="AV85" s="3">
        <v>1</v>
      </c>
      <c r="AW85" s="4"/>
      <c r="AX85" s="5">
        <v>1</v>
      </c>
      <c r="AY85" s="13" t="s">
        <v>60</v>
      </c>
      <c r="AZ85" s="348" t="s">
        <v>78</v>
      </c>
      <c r="BA85" s="12" t="s">
        <v>71</v>
      </c>
      <c r="BB85" s="12" t="s">
        <v>115</v>
      </c>
    </row>
    <row r="86" spans="5:55" ht="22.5" customHeight="1" x14ac:dyDescent="0.25">
      <c r="I86" s="398"/>
      <c r="J86" s="323" t="s">
        <v>401</v>
      </c>
      <c r="K86" s="193" t="s">
        <v>5</v>
      </c>
      <c r="L86" s="6">
        <f t="shared" si="8"/>
        <v>6</v>
      </c>
      <c r="M86" s="2"/>
      <c r="N86" s="7">
        <f t="shared" si="9"/>
        <v>6</v>
      </c>
      <c r="O86" s="105" t="s">
        <v>137</v>
      </c>
      <c r="P86" s="357" t="s">
        <v>278</v>
      </c>
      <c r="Q86" s="127" t="s">
        <v>408</v>
      </c>
      <c r="R86" s="82"/>
      <c r="S86" s="6">
        <f t="shared" si="10"/>
        <v>6</v>
      </c>
      <c r="AA86" s="15"/>
      <c r="AB86" s="15" t="s">
        <v>113</v>
      </c>
      <c r="AC86" s="58" t="s">
        <v>71</v>
      </c>
      <c r="AD86" s="58" t="s">
        <v>72</v>
      </c>
      <c r="AE86" s="71" t="s">
        <v>30</v>
      </c>
      <c r="AF86" s="3">
        <v>1</v>
      </c>
      <c r="AG86" s="4"/>
      <c r="AH86" s="5">
        <v>1</v>
      </c>
      <c r="AI86" s="21" t="s">
        <v>60</v>
      </c>
      <c r="AJ86" s="348" t="s">
        <v>78</v>
      </c>
      <c r="AK86" s="12" t="s">
        <v>71</v>
      </c>
      <c r="AL86" s="12" t="s">
        <v>115</v>
      </c>
      <c r="AR86" s="15"/>
      <c r="AU86" s="40"/>
      <c r="AV86" s="42" t="s">
        <v>108</v>
      </c>
      <c r="AW86" s="2"/>
      <c r="AX86" s="7">
        <f t="shared" ref="AX86:AX117" si="11">AX85+1</f>
        <v>2</v>
      </c>
      <c r="AY86" s="13" t="s">
        <v>61</v>
      </c>
      <c r="AZ86" s="348"/>
      <c r="BA86" s="12" t="s">
        <v>71</v>
      </c>
      <c r="BB86" s="12" t="s">
        <v>115</v>
      </c>
    </row>
    <row r="87" spans="5:55" ht="22.5" customHeight="1" x14ac:dyDescent="0.25">
      <c r="I87" s="398"/>
      <c r="J87" s="324"/>
      <c r="K87" s="194" t="s">
        <v>6</v>
      </c>
      <c r="L87" s="6">
        <f t="shared" si="8"/>
        <v>7</v>
      </c>
      <c r="M87" s="1"/>
      <c r="N87" s="7">
        <f t="shared" si="9"/>
        <v>7</v>
      </c>
      <c r="O87" s="105" t="s">
        <v>136</v>
      </c>
      <c r="P87" s="358"/>
      <c r="Q87" s="127" t="s">
        <v>409</v>
      </c>
      <c r="R87" s="82"/>
      <c r="S87" s="6">
        <f t="shared" si="10"/>
        <v>7</v>
      </c>
      <c r="AA87" s="15"/>
      <c r="AB87" s="15"/>
      <c r="AC87" s="58"/>
      <c r="AD87" s="58"/>
      <c r="AE87" s="40"/>
      <c r="AF87" s="41" t="s">
        <v>95</v>
      </c>
      <c r="AG87" s="2"/>
      <c r="AH87" s="7">
        <f t="shared" ref="AH87:AH118" si="12">AH86+1</f>
        <v>2</v>
      </c>
      <c r="AI87" s="21" t="s">
        <v>61</v>
      </c>
      <c r="AJ87" s="348"/>
      <c r="AK87" s="12" t="s">
        <v>71</v>
      </c>
      <c r="AL87" s="12" t="s">
        <v>115</v>
      </c>
      <c r="AR87" s="15" t="s">
        <v>113</v>
      </c>
      <c r="AS87" s="18" t="s">
        <v>71</v>
      </c>
      <c r="AT87" s="18" t="s">
        <v>72</v>
      </c>
      <c r="AU87" s="13" t="s">
        <v>31</v>
      </c>
      <c r="AV87" s="6">
        <f>AV85+1</f>
        <v>2</v>
      </c>
      <c r="AW87" s="1"/>
      <c r="AX87" s="7">
        <f t="shared" si="11"/>
        <v>3</v>
      </c>
      <c r="AY87" s="13" t="s">
        <v>62</v>
      </c>
      <c r="AZ87" s="348"/>
      <c r="BA87" s="12" t="s">
        <v>71</v>
      </c>
      <c r="BB87" s="12" t="s">
        <v>115</v>
      </c>
    </row>
    <row r="88" spans="5:55" ht="22.5" customHeight="1" thickBot="1" x14ac:dyDescent="0.3">
      <c r="I88" s="398"/>
      <c r="J88" s="324"/>
      <c r="K88" s="194" t="s">
        <v>10</v>
      </c>
      <c r="L88" s="6">
        <f t="shared" si="8"/>
        <v>8</v>
      </c>
      <c r="M88" s="2"/>
      <c r="N88" s="7">
        <f t="shared" si="9"/>
        <v>8</v>
      </c>
      <c r="O88" s="105" t="s">
        <v>138</v>
      </c>
      <c r="P88" s="358"/>
      <c r="Q88" s="127" t="s">
        <v>453</v>
      </c>
      <c r="R88" s="82"/>
      <c r="S88" s="6">
        <f t="shared" si="10"/>
        <v>8</v>
      </c>
      <c r="AA88" s="15"/>
      <c r="AB88" s="15" t="s">
        <v>113</v>
      </c>
      <c r="AC88" s="18" t="s">
        <v>71</v>
      </c>
      <c r="AD88" s="18" t="s">
        <v>72</v>
      </c>
      <c r="AE88" s="71" t="s">
        <v>31</v>
      </c>
      <c r="AF88" s="6">
        <f>AF86+1</f>
        <v>2</v>
      </c>
      <c r="AG88" s="1"/>
      <c r="AH88" s="7">
        <f t="shared" si="12"/>
        <v>3</v>
      </c>
      <c r="AI88" s="21" t="s">
        <v>62</v>
      </c>
      <c r="AJ88" s="348"/>
      <c r="AK88" s="12" t="s">
        <v>71</v>
      </c>
      <c r="AL88" s="12" t="s">
        <v>115</v>
      </c>
      <c r="AR88" s="15"/>
      <c r="AU88" s="40"/>
      <c r="AV88" s="42" t="s">
        <v>108</v>
      </c>
      <c r="AW88" s="2"/>
      <c r="AX88" s="7">
        <f t="shared" si="11"/>
        <v>4</v>
      </c>
      <c r="AY88" s="13" t="s">
        <v>79</v>
      </c>
      <c r="AZ88" s="348"/>
    </row>
    <row r="89" spans="5:55" ht="22.5" customHeight="1" thickTop="1" thickBot="1" x14ac:dyDescent="0.3">
      <c r="I89" s="398"/>
      <c r="J89" s="325"/>
      <c r="K89" s="195" t="s">
        <v>11</v>
      </c>
      <c r="L89" s="6">
        <f t="shared" si="8"/>
        <v>9</v>
      </c>
      <c r="M89" s="1"/>
      <c r="N89" s="7">
        <f t="shared" si="9"/>
        <v>9</v>
      </c>
      <c r="O89" s="297" t="s">
        <v>387</v>
      </c>
      <c r="P89" s="296" t="s">
        <v>451</v>
      </c>
      <c r="Q89" s="124" t="s">
        <v>452</v>
      </c>
      <c r="S89" s="6">
        <f t="shared" si="10"/>
        <v>9</v>
      </c>
      <c r="AA89" s="15"/>
      <c r="AB89" s="15"/>
      <c r="AE89" s="40"/>
      <c r="AF89" s="42" t="s">
        <v>108</v>
      </c>
      <c r="AG89" s="2"/>
      <c r="AH89" s="7">
        <f t="shared" si="12"/>
        <v>4</v>
      </c>
      <c r="AI89" s="21" t="s">
        <v>79</v>
      </c>
      <c r="AJ89" s="348"/>
      <c r="AR89" s="15" t="s">
        <v>112</v>
      </c>
      <c r="AS89" s="18" t="s">
        <v>71</v>
      </c>
      <c r="AT89" s="18" t="s">
        <v>72</v>
      </c>
      <c r="AU89" s="22" t="s">
        <v>8</v>
      </c>
      <c r="AV89" s="6">
        <f>AV87+1</f>
        <v>3</v>
      </c>
      <c r="AW89" s="1"/>
      <c r="AX89" s="7">
        <f t="shared" si="11"/>
        <v>5</v>
      </c>
      <c r="AY89" s="104" t="s">
        <v>63</v>
      </c>
      <c r="AZ89" s="379" t="s">
        <v>77</v>
      </c>
      <c r="BA89" s="44" t="s">
        <v>197</v>
      </c>
      <c r="BB89" s="44" t="s">
        <v>116</v>
      </c>
      <c r="BC89" s="367" t="s">
        <v>120</v>
      </c>
    </row>
    <row r="90" spans="5:55" ht="22.5" customHeight="1" thickTop="1" x14ac:dyDescent="0.25">
      <c r="I90" s="398"/>
      <c r="J90" s="323" t="s">
        <v>402</v>
      </c>
      <c r="K90" s="161" t="s">
        <v>121</v>
      </c>
      <c r="L90" s="6">
        <f t="shared" si="8"/>
        <v>10</v>
      </c>
      <c r="M90" s="2"/>
      <c r="N90" s="7">
        <f t="shared" si="9"/>
        <v>10</v>
      </c>
      <c r="O90" s="72" t="s">
        <v>7</v>
      </c>
      <c r="Q90" s="124"/>
      <c r="S90" s="6">
        <f t="shared" si="10"/>
        <v>10</v>
      </c>
      <c r="T90" s="15" t="s">
        <v>463</v>
      </c>
      <c r="U90" s="15">
        <v>35</v>
      </c>
      <c r="AA90" s="15"/>
      <c r="AB90" s="15" t="s">
        <v>114</v>
      </c>
      <c r="AC90" s="18" t="s">
        <v>71</v>
      </c>
      <c r="AD90" s="18" t="s">
        <v>72</v>
      </c>
      <c r="AE90" s="71" t="s">
        <v>187</v>
      </c>
      <c r="AF90" s="6">
        <f>AF88+1</f>
        <v>3</v>
      </c>
      <c r="AG90" s="1"/>
      <c r="AH90" s="61">
        <f t="shared" si="12"/>
        <v>5</v>
      </c>
      <c r="AI90" s="62" t="s">
        <v>121</v>
      </c>
      <c r="AJ90" s="379" t="s">
        <v>77</v>
      </c>
      <c r="AK90" s="44" t="s">
        <v>197</v>
      </c>
      <c r="AL90" s="44" t="s">
        <v>116</v>
      </c>
      <c r="AM90" s="367" t="s">
        <v>120</v>
      </c>
      <c r="AR90" s="15"/>
      <c r="AU90" s="40"/>
      <c r="AV90" s="42" t="s">
        <v>108</v>
      </c>
      <c r="AW90" s="2"/>
      <c r="AX90" s="7">
        <f t="shared" si="11"/>
        <v>6</v>
      </c>
      <c r="AY90" s="105" t="s">
        <v>64</v>
      </c>
      <c r="AZ90" s="348"/>
      <c r="BA90" s="12" t="s">
        <v>197</v>
      </c>
      <c r="BB90" s="12" t="s">
        <v>116</v>
      </c>
      <c r="BC90" s="368"/>
    </row>
    <row r="91" spans="5:55" ht="22.5" customHeight="1" x14ac:dyDescent="0.25">
      <c r="I91" s="398"/>
      <c r="J91" s="324"/>
      <c r="K91" s="76" t="s">
        <v>122</v>
      </c>
      <c r="L91" s="6">
        <f t="shared" si="8"/>
        <v>11</v>
      </c>
      <c r="M91" s="1"/>
      <c r="N91" s="7">
        <f t="shared" si="9"/>
        <v>11</v>
      </c>
      <c r="O91" s="72" t="s">
        <v>12</v>
      </c>
      <c r="Q91" s="124"/>
      <c r="S91" s="6">
        <f t="shared" si="10"/>
        <v>11</v>
      </c>
      <c r="T91" s="15" t="s">
        <v>463</v>
      </c>
      <c r="U91" s="15">
        <v>36</v>
      </c>
      <c r="AA91" s="15"/>
      <c r="AB91" s="15"/>
      <c r="AE91" s="40"/>
      <c r="AF91" s="42" t="s">
        <v>108</v>
      </c>
      <c r="AG91" s="2"/>
      <c r="AH91" s="61">
        <f t="shared" si="12"/>
        <v>6</v>
      </c>
      <c r="AI91" s="63" t="s">
        <v>122</v>
      </c>
      <c r="AJ91" s="348"/>
      <c r="AK91" s="12" t="s">
        <v>197</v>
      </c>
      <c r="AL91" s="12" t="s">
        <v>116</v>
      </c>
      <c r="AM91" s="368"/>
      <c r="AR91" s="15" t="s">
        <v>112</v>
      </c>
      <c r="AS91" s="18" t="s">
        <v>71</v>
      </c>
      <c r="AT91" s="18" t="s">
        <v>72</v>
      </c>
      <c r="AU91" s="22" t="s">
        <v>9</v>
      </c>
      <c r="AV91" s="6">
        <f>AV89+1</f>
        <v>4</v>
      </c>
      <c r="AW91" s="1"/>
      <c r="AX91" s="7">
        <f t="shared" si="11"/>
        <v>7</v>
      </c>
      <c r="AY91" s="105" t="s">
        <v>65</v>
      </c>
      <c r="AZ91" s="348"/>
      <c r="BA91" s="12" t="s">
        <v>197</v>
      </c>
      <c r="BB91" s="12" t="s">
        <v>116</v>
      </c>
      <c r="BC91" s="368"/>
    </row>
    <row r="92" spans="5:55" ht="22.5" customHeight="1" thickBot="1" x14ac:dyDescent="0.3">
      <c r="I92" s="398"/>
      <c r="J92" s="324"/>
      <c r="K92" s="76" t="s">
        <v>123</v>
      </c>
      <c r="L92" s="6">
        <f t="shared" si="8"/>
        <v>12</v>
      </c>
      <c r="M92" s="2"/>
      <c r="N92" s="7">
        <f t="shared" si="9"/>
        <v>12</v>
      </c>
      <c r="O92" s="152" t="s">
        <v>378</v>
      </c>
      <c r="P92" s="357" t="s">
        <v>388</v>
      </c>
      <c r="Q92" s="124" t="s">
        <v>410</v>
      </c>
      <c r="S92" s="6">
        <f t="shared" si="10"/>
        <v>12</v>
      </c>
      <c r="AA92" s="15"/>
      <c r="AB92" s="15" t="s">
        <v>113</v>
      </c>
      <c r="AC92" s="18" t="s">
        <v>71</v>
      </c>
      <c r="AD92" s="18" t="s">
        <v>72</v>
      </c>
      <c r="AE92" s="71" t="s">
        <v>33</v>
      </c>
      <c r="AF92" s="6">
        <f>AF90+1</f>
        <v>4</v>
      </c>
      <c r="AG92" s="1"/>
      <c r="AH92" s="61">
        <f t="shared" si="12"/>
        <v>7</v>
      </c>
      <c r="AI92" s="63" t="s">
        <v>123</v>
      </c>
      <c r="AJ92" s="348"/>
      <c r="AK92" s="12" t="s">
        <v>197</v>
      </c>
      <c r="AL92" s="12" t="s">
        <v>116</v>
      </c>
      <c r="AM92" s="368"/>
      <c r="AR92" s="15"/>
      <c r="AU92" s="40"/>
      <c r="AV92" s="42" t="s">
        <v>108</v>
      </c>
      <c r="AW92" s="2"/>
      <c r="AX92" s="7">
        <f t="shared" si="11"/>
        <v>8</v>
      </c>
      <c r="AY92" s="106" t="s">
        <v>83</v>
      </c>
      <c r="AZ92" s="383"/>
      <c r="BA92" s="50" t="s">
        <v>197</v>
      </c>
      <c r="BB92" s="50" t="s">
        <v>116</v>
      </c>
      <c r="BC92" s="369"/>
    </row>
    <row r="93" spans="5:55" ht="22.5" customHeight="1" thickTop="1" thickBot="1" x14ac:dyDescent="0.3">
      <c r="I93" s="398"/>
      <c r="J93" s="325"/>
      <c r="K93" s="162" t="s">
        <v>124</v>
      </c>
      <c r="L93" s="6">
        <f t="shared" si="8"/>
        <v>13</v>
      </c>
      <c r="M93" s="1"/>
      <c r="N93" s="7">
        <f t="shared" si="9"/>
        <v>13</v>
      </c>
      <c r="O93" s="105" t="s">
        <v>379</v>
      </c>
      <c r="P93" s="358"/>
      <c r="Q93" s="124" t="s">
        <v>411</v>
      </c>
      <c r="S93" s="6">
        <f t="shared" si="10"/>
        <v>13</v>
      </c>
      <c r="AA93" s="15"/>
      <c r="AB93" s="15"/>
      <c r="AE93" s="40"/>
      <c r="AF93" s="42" t="s">
        <v>108</v>
      </c>
      <c r="AG93" s="2"/>
      <c r="AH93" s="61">
        <f t="shared" si="12"/>
        <v>8</v>
      </c>
      <c r="AI93" s="64" t="s">
        <v>124</v>
      </c>
      <c r="AJ93" s="383"/>
      <c r="AK93" s="50" t="s">
        <v>197</v>
      </c>
      <c r="AL93" s="50" t="s">
        <v>116</v>
      </c>
      <c r="AM93" s="369"/>
      <c r="AR93" s="15" t="s">
        <v>112</v>
      </c>
      <c r="AS93" s="18" t="s">
        <v>71</v>
      </c>
      <c r="AT93" s="18" t="s">
        <v>72</v>
      </c>
      <c r="AU93" s="22" t="s">
        <v>13</v>
      </c>
      <c r="AV93" s="6">
        <f>AV91+1</f>
        <v>5</v>
      </c>
      <c r="AW93" s="1"/>
      <c r="AX93" s="7">
        <f t="shared" si="11"/>
        <v>9</v>
      </c>
      <c r="AY93" s="38" t="s">
        <v>66</v>
      </c>
      <c r="AZ93" s="348" t="s">
        <v>76</v>
      </c>
      <c r="BA93" s="12" t="s">
        <v>118</v>
      </c>
      <c r="BB93" s="12" t="s">
        <v>117</v>
      </c>
    </row>
    <row r="94" spans="5:55" ht="22.5" customHeight="1" thickTop="1" thickBot="1" x14ac:dyDescent="0.3">
      <c r="I94" s="398"/>
      <c r="J94" s="323" t="s">
        <v>454</v>
      </c>
      <c r="K94" s="163" t="s">
        <v>43</v>
      </c>
      <c r="L94" s="6">
        <f t="shared" si="8"/>
        <v>14</v>
      </c>
      <c r="M94" s="2"/>
      <c r="N94" s="7">
        <f t="shared" si="9"/>
        <v>14</v>
      </c>
      <c r="O94" s="105" t="s">
        <v>380</v>
      </c>
      <c r="P94" s="358"/>
      <c r="Q94" s="124" t="s">
        <v>412</v>
      </c>
      <c r="S94" s="6">
        <f t="shared" si="10"/>
        <v>14</v>
      </c>
      <c r="AA94" s="15"/>
      <c r="AB94" s="15" t="s">
        <v>112</v>
      </c>
      <c r="AC94" s="18" t="s">
        <v>71</v>
      </c>
      <c r="AD94" s="18" t="s">
        <v>72</v>
      </c>
      <c r="AE94" s="72" t="s">
        <v>8</v>
      </c>
      <c r="AF94" s="6">
        <f>AF92+1</f>
        <v>5</v>
      </c>
      <c r="AG94" s="1"/>
      <c r="AH94" s="7">
        <f t="shared" si="12"/>
        <v>9</v>
      </c>
      <c r="AI94" s="38" t="s">
        <v>66</v>
      </c>
      <c r="AJ94" s="348" t="s">
        <v>76</v>
      </c>
      <c r="AK94" s="12" t="s">
        <v>118</v>
      </c>
      <c r="AL94" s="12" t="s">
        <v>117</v>
      </c>
      <c r="AM94" s="60"/>
      <c r="AR94" s="15"/>
      <c r="AU94" s="40"/>
      <c r="AV94" s="42" t="s">
        <v>108</v>
      </c>
      <c r="AW94" s="2"/>
      <c r="AX94" s="7">
        <f t="shared" si="11"/>
        <v>10</v>
      </c>
      <c r="AY94" s="38" t="s">
        <v>67</v>
      </c>
      <c r="AZ94" s="348"/>
      <c r="BA94" s="12" t="s">
        <v>119</v>
      </c>
      <c r="BB94" s="12" t="s">
        <v>181</v>
      </c>
    </row>
    <row r="95" spans="5:55" ht="22.5" customHeight="1" thickBot="1" x14ac:dyDescent="0.3">
      <c r="I95" s="398"/>
      <c r="J95" s="324"/>
      <c r="K95" s="164" t="s">
        <v>19</v>
      </c>
      <c r="L95" s="6">
        <f t="shared" si="8"/>
        <v>15</v>
      </c>
      <c r="M95" s="1"/>
      <c r="N95" s="7">
        <f t="shared" si="9"/>
        <v>15</v>
      </c>
      <c r="O95" s="153" t="s">
        <v>381</v>
      </c>
      <c r="P95" s="359"/>
      <c r="Q95" s="124" t="s">
        <v>413</v>
      </c>
      <c r="S95" s="6">
        <f t="shared" si="10"/>
        <v>15</v>
      </c>
      <c r="AA95" s="15"/>
      <c r="AB95" s="15"/>
      <c r="AE95" s="40"/>
      <c r="AF95" s="42" t="s">
        <v>108</v>
      </c>
      <c r="AG95" s="2"/>
      <c r="AH95" s="7">
        <f t="shared" si="12"/>
        <v>10</v>
      </c>
      <c r="AI95" s="38" t="s">
        <v>67</v>
      </c>
      <c r="AJ95" s="348"/>
      <c r="AK95" s="12" t="s">
        <v>119</v>
      </c>
      <c r="AL95" s="12" t="s">
        <v>181</v>
      </c>
      <c r="AQ95" s="15"/>
      <c r="AR95" s="15" t="s">
        <v>112</v>
      </c>
      <c r="AS95" s="18" t="s">
        <v>71</v>
      </c>
      <c r="AT95" s="18" t="s">
        <v>72</v>
      </c>
      <c r="AU95" s="22" t="s">
        <v>14</v>
      </c>
      <c r="AV95" s="6">
        <f>AV93+1</f>
        <v>6</v>
      </c>
      <c r="AW95" s="1"/>
      <c r="AX95" s="61">
        <f t="shared" si="11"/>
        <v>11</v>
      </c>
      <c r="AY95" s="135" t="s">
        <v>205</v>
      </c>
      <c r="AZ95" s="384" t="s">
        <v>77</v>
      </c>
      <c r="BA95" s="136" t="s">
        <v>32</v>
      </c>
      <c r="BB95" s="136"/>
      <c r="BC95" s="342" t="s">
        <v>198</v>
      </c>
    </row>
    <row r="96" spans="5:55" ht="22.5" customHeight="1" x14ac:dyDescent="0.25">
      <c r="E96" s="150" t="s">
        <v>153</v>
      </c>
      <c r="I96" s="398"/>
      <c r="J96" s="324"/>
      <c r="K96" s="164" t="s">
        <v>20</v>
      </c>
      <c r="L96" s="6">
        <f t="shared" si="8"/>
        <v>16</v>
      </c>
      <c r="M96" s="2"/>
      <c r="N96" s="7">
        <f t="shared" si="9"/>
        <v>16</v>
      </c>
      <c r="O96" s="73" t="s">
        <v>45</v>
      </c>
      <c r="P96" s="332" t="s">
        <v>455</v>
      </c>
      <c r="Q96" s="124"/>
      <c r="S96" s="6">
        <f t="shared" si="10"/>
        <v>16</v>
      </c>
      <c r="AA96" s="15"/>
      <c r="AB96" s="15" t="s">
        <v>112</v>
      </c>
      <c r="AC96" s="18" t="s">
        <v>71</v>
      </c>
      <c r="AD96" s="18" t="s">
        <v>72</v>
      </c>
      <c r="AE96" s="72" t="s">
        <v>9</v>
      </c>
      <c r="AF96" s="6">
        <f>AF94+1</f>
        <v>6</v>
      </c>
      <c r="AG96" s="1"/>
      <c r="AH96" s="61">
        <f t="shared" si="12"/>
        <v>11</v>
      </c>
      <c r="AI96" s="135" t="s">
        <v>199</v>
      </c>
      <c r="AJ96" s="384" t="s">
        <v>77</v>
      </c>
      <c r="AK96" s="136" t="s">
        <v>32</v>
      </c>
      <c r="AL96" s="136"/>
      <c r="AM96" s="342" t="s">
        <v>198</v>
      </c>
      <c r="AQ96" s="15"/>
      <c r="AR96" s="15"/>
      <c r="AU96" s="40"/>
      <c r="AV96" s="42" t="s">
        <v>108</v>
      </c>
      <c r="AW96" s="2"/>
      <c r="AX96" s="61">
        <f t="shared" si="11"/>
        <v>12</v>
      </c>
      <c r="AY96" s="137" t="s">
        <v>206</v>
      </c>
      <c r="AZ96" s="385"/>
      <c r="BA96" s="131" t="s">
        <v>32</v>
      </c>
      <c r="BB96" s="131"/>
      <c r="BC96" s="343"/>
    </row>
    <row r="97" spans="5:55" ht="22.5" customHeight="1" x14ac:dyDescent="0.25">
      <c r="E97" s="150" t="s">
        <v>154</v>
      </c>
      <c r="I97" s="398"/>
      <c r="J97" s="324"/>
      <c r="K97" s="164" t="s">
        <v>44</v>
      </c>
      <c r="L97" s="6">
        <f t="shared" si="8"/>
        <v>17</v>
      </c>
      <c r="M97" s="1"/>
      <c r="N97" s="7">
        <f t="shared" si="9"/>
        <v>17</v>
      </c>
      <c r="O97" s="73" t="s">
        <v>23</v>
      </c>
      <c r="P97" s="333"/>
      <c r="Q97" s="124"/>
      <c r="S97" s="6">
        <f t="shared" si="10"/>
        <v>17</v>
      </c>
      <c r="AA97" s="15"/>
      <c r="AB97" s="15"/>
      <c r="AE97" s="40"/>
      <c r="AF97" s="42" t="s">
        <v>108</v>
      </c>
      <c r="AG97" s="2"/>
      <c r="AH97" s="61">
        <f t="shared" si="12"/>
        <v>12</v>
      </c>
      <c r="AI97" s="137" t="s">
        <v>200</v>
      </c>
      <c r="AJ97" s="385"/>
      <c r="AK97" s="131" t="s">
        <v>32</v>
      </c>
      <c r="AL97" s="131"/>
      <c r="AM97" s="343"/>
      <c r="AQ97" s="15"/>
      <c r="AR97" s="15" t="s">
        <v>112</v>
      </c>
      <c r="AS97" s="18" t="s">
        <v>71</v>
      </c>
      <c r="AT97" s="18" t="s">
        <v>72</v>
      </c>
      <c r="AU97" s="22" t="s">
        <v>48</v>
      </c>
      <c r="AV97" s="6">
        <f>AV95+1</f>
        <v>7</v>
      </c>
      <c r="AW97" s="1"/>
      <c r="AX97" s="61">
        <f t="shared" si="11"/>
        <v>13</v>
      </c>
      <c r="AY97" s="137" t="s">
        <v>207</v>
      </c>
      <c r="AZ97" s="385"/>
      <c r="BA97" s="131" t="s">
        <v>32</v>
      </c>
      <c r="BB97" s="131"/>
      <c r="BC97" s="343"/>
    </row>
    <row r="98" spans="5:55" ht="22.5" customHeight="1" thickBot="1" x14ac:dyDescent="0.3">
      <c r="E98" s="150" t="s">
        <v>155</v>
      </c>
      <c r="I98" s="398"/>
      <c r="J98" s="324"/>
      <c r="K98" s="164" t="s">
        <v>21</v>
      </c>
      <c r="L98" s="6">
        <f t="shared" si="8"/>
        <v>18</v>
      </c>
      <c r="M98" s="2"/>
      <c r="N98" s="7">
        <f t="shared" si="9"/>
        <v>18</v>
      </c>
      <c r="O98" s="73" t="s">
        <v>24</v>
      </c>
      <c r="P98" s="333"/>
      <c r="Q98" s="124"/>
      <c r="S98" s="6">
        <f t="shared" si="10"/>
        <v>18</v>
      </c>
      <c r="AA98" s="15"/>
      <c r="AB98" s="15" t="s">
        <v>112</v>
      </c>
      <c r="AC98" s="18" t="s">
        <v>71</v>
      </c>
      <c r="AD98" s="18" t="s">
        <v>72</v>
      </c>
      <c r="AE98" s="72" t="s">
        <v>13</v>
      </c>
      <c r="AF98" s="6">
        <f>AF96+1</f>
        <v>7</v>
      </c>
      <c r="AG98" s="1"/>
      <c r="AH98" s="61">
        <f t="shared" si="12"/>
        <v>13</v>
      </c>
      <c r="AI98" s="137" t="s">
        <v>201</v>
      </c>
      <c r="AJ98" s="385"/>
      <c r="AK98" s="131" t="s">
        <v>32</v>
      </c>
      <c r="AL98" s="131"/>
      <c r="AM98" s="343"/>
      <c r="AQ98" s="15"/>
      <c r="AU98" s="40"/>
      <c r="AV98" s="42" t="s">
        <v>108</v>
      </c>
      <c r="AW98" s="2"/>
      <c r="AX98" s="61">
        <f t="shared" si="11"/>
        <v>14</v>
      </c>
      <c r="AY98" s="138" t="s">
        <v>208</v>
      </c>
      <c r="AZ98" s="386"/>
      <c r="BA98" s="139" t="s">
        <v>32</v>
      </c>
      <c r="BB98" s="139"/>
      <c r="BC98" s="344"/>
    </row>
    <row r="99" spans="5:55" ht="22.5" customHeight="1" thickBot="1" x14ac:dyDescent="0.3">
      <c r="E99" s="150" t="s">
        <v>156</v>
      </c>
      <c r="I99" s="398"/>
      <c r="J99" s="324"/>
      <c r="K99" s="164" t="s">
        <v>22</v>
      </c>
      <c r="L99" s="6">
        <f t="shared" si="8"/>
        <v>19</v>
      </c>
      <c r="M99" s="1"/>
      <c r="N99" s="7">
        <f t="shared" si="9"/>
        <v>19</v>
      </c>
      <c r="O99" s="273" t="s">
        <v>46</v>
      </c>
      <c r="P99" s="333"/>
      <c r="Q99" s="124"/>
      <c r="S99" s="6">
        <f t="shared" si="10"/>
        <v>19</v>
      </c>
      <c r="AA99" s="15"/>
      <c r="AE99" s="40"/>
      <c r="AF99" s="42" t="s">
        <v>108</v>
      </c>
      <c r="AG99" s="2"/>
      <c r="AH99" s="61">
        <f t="shared" si="12"/>
        <v>14</v>
      </c>
      <c r="AI99" s="138" t="s">
        <v>202</v>
      </c>
      <c r="AJ99" s="386"/>
      <c r="AK99" s="139" t="s">
        <v>32</v>
      </c>
      <c r="AL99" s="139"/>
      <c r="AM99" s="344"/>
      <c r="AQ99" s="15"/>
      <c r="AR99" s="15" t="s">
        <v>112</v>
      </c>
      <c r="AS99" s="18" t="s">
        <v>71</v>
      </c>
      <c r="AT99" s="18" t="s">
        <v>72</v>
      </c>
      <c r="AU99" s="22" t="s">
        <v>49</v>
      </c>
      <c r="AV99" s="6">
        <f>AV97+1</f>
        <v>8</v>
      </c>
      <c r="AW99" s="1"/>
      <c r="AX99" s="7">
        <f t="shared" si="11"/>
        <v>15</v>
      </c>
    </row>
    <row r="100" spans="5:55" ht="22.5" customHeight="1" x14ac:dyDescent="0.25">
      <c r="E100" s="150" t="s">
        <v>157</v>
      </c>
      <c r="I100" s="398"/>
      <c r="J100" s="324"/>
      <c r="K100" s="164" t="s">
        <v>248</v>
      </c>
      <c r="L100" s="6">
        <f t="shared" si="8"/>
        <v>20</v>
      </c>
      <c r="M100" s="2"/>
      <c r="N100" s="7">
        <f t="shared" si="9"/>
        <v>20</v>
      </c>
      <c r="O100" s="273" t="s">
        <v>25</v>
      </c>
      <c r="P100" s="333"/>
      <c r="Q100" s="124"/>
      <c r="S100" s="6">
        <f t="shared" si="10"/>
        <v>20</v>
      </c>
      <c r="AA100" s="15"/>
      <c r="AB100" s="15" t="s">
        <v>112</v>
      </c>
      <c r="AC100" s="18" t="s">
        <v>71</v>
      </c>
      <c r="AD100" s="18" t="s">
        <v>72</v>
      </c>
      <c r="AE100" s="72" t="s">
        <v>14</v>
      </c>
      <c r="AF100" s="6">
        <f>AF98+1</f>
        <v>8</v>
      </c>
      <c r="AG100" s="1"/>
      <c r="AH100" s="7">
        <f t="shared" si="12"/>
        <v>15</v>
      </c>
      <c r="AJ100" s="15"/>
      <c r="AK100" s="15"/>
      <c r="AL100" s="15"/>
      <c r="AM100" s="15"/>
      <c r="AQ100" s="15"/>
      <c r="AU100" s="40"/>
      <c r="AV100" s="42" t="s">
        <v>108</v>
      </c>
      <c r="AW100" s="2"/>
      <c r="AX100" s="7">
        <f t="shared" si="11"/>
        <v>16</v>
      </c>
    </row>
    <row r="101" spans="5:55" ht="22.5" customHeight="1" x14ac:dyDescent="0.25">
      <c r="E101" s="150" t="s">
        <v>158</v>
      </c>
      <c r="I101" s="398"/>
      <c r="J101" s="324"/>
      <c r="K101" s="164" t="s">
        <v>245</v>
      </c>
      <c r="L101" s="6">
        <f t="shared" si="8"/>
        <v>21</v>
      </c>
      <c r="M101" s="1"/>
      <c r="N101" s="7">
        <f t="shared" si="9"/>
        <v>21</v>
      </c>
      <c r="O101" s="273" t="s">
        <v>26</v>
      </c>
      <c r="P101" s="333"/>
      <c r="Q101" s="124"/>
      <c r="S101" s="6">
        <f t="shared" si="10"/>
        <v>21</v>
      </c>
      <c r="AA101" s="15"/>
      <c r="AB101" s="15"/>
      <c r="AE101" s="40"/>
      <c r="AF101" s="42" t="s">
        <v>108</v>
      </c>
      <c r="AG101" s="2"/>
      <c r="AH101" s="7">
        <f t="shared" si="12"/>
        <v>16</v>
      </c>
      <c r="AJ101" s="15"/>
      <c r="AK101" s="15"/>
      <c r="AL101" s="15"/>
      <c r="AM101" s="15"/>
      <c r="AQ101" s="15"/>
      <c r="AS101" s="12" t="s">
        <v>54</v>
      </c>
      <c r="AT101" s="12" t="s">
        <v>74</v>
      </c>
      <c r="AU101" s="27" t="s">
        <v>51</v>
      </c>
      <c r="AV101" s="6">
        <f>AV99+1</f>
        <v>9</v>
      </c>
      <c r="AW101" s="1"/>
      <c r="AX101" s="7">
        <f t="shared" si="11"/>
        <v>17</v>
      </c>
    </row>
    <row r="102" spans="5:55" ht="22.5" customHeight="1" x14ac:dyDescent="0.25">
      <c r="E102" s="151" t="s">
        <v>159</v>
      </c>
      <c r="I102" s="398"/>
      <c r="J102" s="324"/>
      <c r="K102" s="164" t="s">
        <v>246</v>
      </c>
      <c r="L102" s="6">
        <f t="shared" si="8"/>
        <v>22</v>
      </c>
      <c r="M102" s="2"/>
      <c r="N102" s="7">
        <f t="shared" si="9"/>
        <v>22</v>
      </c>
      <c r="O102" s="273" t="s">
        <v>257</v>
      </c>
      <c r="P102" s="333"/>
      <c r="Q102" s="124"/>
      <c r="S102" s="6">
        <f t="shared" si="10"/>
        <v>22</v>
      </c>
      <c r="AA102" s="15"/>
      <c r="AB102" s="351" t="s">
        <v>210</v>
      </c>
      <c r="AC102" s="12" t="s">
        <v>80</v>
      </c>
      <c r="AD102" s="12" t="s">
        <v>81</v>
      </c>
      <c r="AE102" s="71" t="s">
        <v>4</v>
      </c>
      <c r="AF102" s="6">
        <f>AF100+1</f>
        <v>9</v>
      </c>
      <c r="AG102" s="1"/>
      <c r="AH102" s="7">
        <f t="shared" si="12"/>
        <v>17</v>
      </c>
      <c r="AJ102" s="15"/>
      <c r="AK102" s="15"/>
      <c r="AL102" s="15"/>
      <c r="AM102" s="15"/>
      <c r="AQ102" s="15"/>
      <c r="AU102" s="40" t="s">
        <v>173</v>
      </c>
      <c r="AV102" s="42" t="s">
        <v>108</v>
      </c>
      <c r="AW102" s="2"/>
      <c r="AX102" s="7">
        <f t="shared" si="11"/>
        <v>18</v>
      </c>
    </row>
    <row r="103" spans="5:55" ht="22.5" customHeight="1" x14ac:dyDescent="0.25">
      <c r="E103" s="151" t="s">
        <v>160</v>
      </c>
      <c r="I103" s="398"/>
      <c r="J103" s="324"/>
      <c r="K103" s="164" t="s">
        <v>247</v>
      </c>
      <c r="L103" s="6">
        <f t="shared" si="8"/>
        <v>23</v>
      </c>
      <c r="M103" s="1"/>
      <c r="N103" s="7">
        <f t="shared" si="9"/>
        <v>23</v>
      </c>
      <c r="O103" s="273" t="s">
        <v>250</v>
      </c>
      <c r="P103" s="333"/>
      <c r="Q103" s="124"/>
      <c r="S103" s="6">
        <f t="shared" si="10"/>
        <v>23</v>
      </c>
      <c r="AA103" s="15"/>
      <c r="AB103" s="351"/>
      <c r="AE103" s="40"/>
      <c r="AF103" s="42" t="s">
        <v>108</v>
      </c>
      <c r="AG103" s="2"/>
      <c r="AH103" s="7">
        <f t="shared" si="12"/>
        <v>18</v>
      </c>
      <c r="AS103" s="12" t="s">
        <v>32</v>
      </c>
      <c r="AT103" s="12" t="s">
        <v>74</v>
      </c>
      <c r="AU103" s="27" t="s">
        <v>50</v>
      </c>
      <c r="AV103" s="6">
        <f>AV101+1</f>
        <v>10</v>
      </c>
      <c r="AW103" s="1"/>
      <c r="AX103" s="7">
        <f t="shared" si="11"/>
        <v>19</v>
      </c>
    </row>
    <row r="104" spans="5:55" ht="22.5" customHeight="1" thickBot="1" x14ac:dyDescent="0.3">
      <c r="E104" s="151" t="s">
        <v>161</v>
      </c>
      <c r="I104" s="398"/>
      <c r="J104" s="324"/>
      <c r="K104" s="164" t="s">
        <v>244</v>
      </c>
      <c r="L104" s="6">
        <f t="shared" si="8"/>
        <v>24</v>
      </c>
      <c r="M104" s="2"/>
      <c r="N104" s="7">
        <f t="shared" si="9"/>
        <v>24</v>
      </c>
      <c r="O104" s="273" t="s">
        <v>251</v>
      </c>
      <c r="P104" s="333"/>
      <c r="Q104" s="124"/>
      <c r="S104" s="6">
        <f t="shared" si="10"/>
        <v>24</v>
      </c>
      <c r="AB104" s="351"/>
      <c r="AC104" s="12" t="s">
        <v>80</v>
      </c>
      <c r="AD104" s="12" t="s">
        <v>81</v>
      </c>
      <c r="AE104" s="71" t="s">
        <v>3</v>
      </c>
      <c r="AF104" s="6">
        <f>AF102+1</f>
        <v>10</v>
      </c>
      <c r="AG104" s="1"/>
      <c r="AH104" s="7">
        <f t="shared" si="12"/>
        <v>19</v>
      </c>
      <c r="AU104" s="40" t="s">
        <v>173</v>
      </c>
      <c r="AV104" s="42" t="s">
        <v>108</v>
      </c>
      <c r="AW104" s="2"/>
      <c r="AX104" s="7">
        <f t="shared" si="11"/>
        <v>20</v>
      </c>
    </row>
    <row r="105" spans="5:55" ht="22.5" customHeight="1" thickTop="1" x14ac:dyDescent="0.3">
      <c r="E105" s="151" t="s">
        <v>162</v>
      </c>
      <c r="I105" s="398"/>
      <c r="J105" s="324"/>
      <c r="K105" s="164" t="s">
        <v>415</v>
      </c>
      <c r="L105" s="6">
        <f t="shared" si="8"/>
        <v>25</v>
      </c>
      <c r="M105" s="1"/>
      <c r="N105" s="7">
        <f t="shared" si="9"/>
        <v>25</v>
      </c>
      <c r="O105" s="273" t="s">
        <v>252</v>
      </c>
      <c r="P105" s="333"/>
      <c r="Q105" s="124"/>
      <c r="S105" s="6">
        <f t="shared" si="10"/>
        <v>25</v>
      </c>
      <c r="AB105" s="351"/>
      <c r="AE105" s="40"/>
      <c r="AF105" s="42" t="s">
        <v>108</v>
      </c>
      <c r="AG105" s="2"/>
      <c r="AH105" s="7">
        <f t="shared" si="12"/>
        <v>20</v>
      </c>
      <c r="AJ105" s="15"/>
      <c r="AK105" s="15"/>
      <c r="AL105" s="15"/>
      <c r="AM105" s="15"/>
      <c r="AR105" s="203" t="s">
        <v>112</v>
      </c>
      <c r="AS105" s="204" t="s">
        <v>71</v>
      </c>
      <c r="AT105" s="204" t="s">
        <v>72</v>
      </c>
      <c r="AU105" s="205" t="s">
        <v>85</v>
      </c>
      <c r="AV105" s="6">
        <f>AV103+1</f>
        <v>11</v>
      </c>
      <c r="AW105" s="1"/>
      <c r="AX105" s="7">
        <f t="shared" si="11"/>
        <v>21</v>
      </c>
      <c r="AZ105" s="15"/>
      <c r="BA105" s="109" t="s">
        <v>177</v>
      </c>
      <c r="BB105" s="12"/>
      <c r="BC105" s="15"/>
    </row>
    <row r="106" spans="5:55" ht="22.5" customHeight="1" x14ac:dyDescent="0.25">
      <c r="E106" s="151" t="s">
        <v>163</v>
      </c>
      <c r="F106" s="198"/>
      <c r="I106" s="398"/>
      <c r="J106" s="325"/>
      <c r="K106" s="165" t="s">
        <v>416</v>
      </c>
      <c r="L106" s="6">
        <f t="shared" si="8"/>
        <v>26</v>
      </c>
      <c r="M106" s="2"/>
      <c r="N106" s="7">
        <f t="shared" si="9"/>
        <v>26</v>
      </c>
      <c r="O106" s="273" t="s">
        <v>253</v>
      </c>
      <c r="P106" s="333"/>
      <c r="Q106" s="124"/>
      <c r="S106" s="6">
        <f t="shared" si="10"/>
        <v>26</v>
      </c>
      <c r="AB106" s="351"/>
      <c r="AC106" s="12" t="s">
        <v>80</v>
      </c>
      <c r="AD106" s="12" t="s">
        <v>81</v>
      </c>
      <c r="AE106" s="71" t="s">
        <v>2</v>
      </c>
      <c r="AF106" s="6">
        <f>AF104+1</f>
        <v>11</v>
      </c>
      <c r="AG106" s="1"/>
      <c r="AH106" s="7">
        <f t="shared" si="12"/>
        <v>21</v>
      </c>
      <c r="AJ106" s="216"/>
      <c r="AK106" s="216"/>
      <c r="AL106" s="216"/>
      <c r="AM106" s="216"/>
      <c r="AR106" s="206" t="s">
        <v>113</v>
      </c>
      <c r="AU106" s="75"/>
      <c r="AV106" s="42" t="s">
        <v>108</v>
      </c>
      <c r="AW106" s="2"/>
      <c r="AX106" s="7">
        <f t="shared" si="11"/>
        <v>22</v>
      </c>
      <c r="AZ106" s="12" t="s">
        <v>73</v>
      </c>
      <c r="BA106" s="12" t="s">
        <v>111</v>
      </c>
      <c r="BB106" s="12" t="s">
        <v>176</v>
      </c>
    </row>
    <row r="107" spans="5:55" ht="22.5" customHeight="1" x14ac:dyDescent="0.25">
      <c r="E107" s="151" t="s">
        <v>164</v>
      </c>
      <c r="F107" s="198"/>
      <c r="I107" s="46"/>
      <c r="L107" s="6">
        <f t="shared" si="8"/>
        <v>27</v>
      </c>
      <c r="M107" s="1"/>
      <c r="N107" s="7">
        <f t="shared" si="9"/>
        <v>27</v>
      </c>
      <c r="O107" s="273" t="s">
        <v>417</v>
      </c>
      <c r="P107" s="333"/>
      <c r="Q107" s="124"/>
      <c r="S107" s="6">
        <f t="shared" si="10"/>
        <v>27</v>
      </c>
      <c r="AB107" s="351"/>
      <c r="AE107" s="40"/>
      <c r="AF107" s="42" t="s">
        <v>108</v>
      </c>
      <c r="AG107" s="2"/>
      <c r="AH107" s="7">
        <f t="shared" si="12"/>
        <v>22</v>
      </c>
      <c r="AJ107" s="98"/>
      <c r="AK107" s="216"/>
      <c r="AL107" s="216"/>
      <c r="AM107" s="216"/>
      <c r="AR107" s="46"/>
      <c r="AS107" s="18" t="s">
        <v>71</v>
      </c>
      <c r="AT107" s="18" t="s">
        <v>72</v>
      </c>
      <c r="AU107" s="207" t="s">
        <v>174</v>
      </c>
      <c r="AV107" s="6">
        <f>AV105+1</f>
        <v>12</v>
      </c>
      <c r="AW107" s="1"/>
      <c r="AX107" s="7">
        <f t="shared" si="11"/>
        <v>23</v>
      </c>
      <c r="BB107" s="12"/>
    </row>
    <row r="108" spans="5:55" ht="22.5" customHeight="1" thickBot="1" x14ac:dyDescent="0.3">
      <c r="E108" s="151" t="s">
        <v>165</v>
      </c>
      <c r="F108" s="199"/>
      <c r="I108" s="46"/>
      <c r="J108" s="12"/>
      <c r="L108" s="6">
        <f t="shared" si="8"/>
        <v>28</v>
      </c>
      <c r="M108" s="2"/>
      <c r="N108" s="7">
        <f t="shared" si="9"/>
        <v>28</v>
      </c>
      <c r="O108" s="274" t="s">
        <v>418</v>
      </c>
      <c r="P108" s="334"/>
      <c r="Q108" s="124"/>
      <c r="S108" s="6">
        <f t="shared" si="10"/>
        <v>28</v>
      </c>
      <c r="AB108" s="351"/>
      <c r="AC108" s="12" t="s">
        <v>80</v>
      </c>
      <c r="AD108" s="12" t="s">
        <v>81</v>
      </c>
      <c r="AE108" s="71" t="s">
        <v>1</v>
      </c>
      <c r="AF108" s="6">
        <f>AF106+1</f>
        <v>12</v>
      </c>
      <c r="AG108" s="1"/>
      <c r="AH108" s="7">
        <f t="shared" si="12"/>
        <v>23</v>
      </c>
      <c r="AJ108" s="216"/>
      <c r="AK108" s="216"/>
      <c r="AL108" s="216"/>
      <c r="AM108" s="216"/>
      <c r="AR108" s="49"/>
      <c r="AS108" s="50"/>
      <c r="AT108" s="50"/>
      <c r="AU108" s="78"/>
      <c r="AV108" s="42" t="s">
        <v>108</v>
      </c>
      <c r="AW108" s="2"/>
      <c r="AX108" s="7">
        <f t="shared" si="11"/>
        <v>24</v>
      </c>
      <c r="AY108" s="97" t="s">
        <v>60</v>
      </c>
      <c r="AZ108" s="348" t="s">
        <v>78</v>
      </c>
      <c r="BA108" s="12" t="s">
        <v>71</v>
      </c>
      <c r="BB108" s="12" t="s">
        <v>115</v>
      </c>
    </row>
    <row r="109" spans="5:55" ht="22.5" customHeight="1" thickTop="1" thickBot="1" x14ac:dyDescent="0.3">
      <c r="E109" s="151" t="s">
        <v>166</v>
      </c>
      <c r="I109" s="46"/>
      <c r="J109" s="12"/>
      <c r="L109" s="6">
        <f t="shared" si="8"/>
        <v>29</v>
      </c>
      <c r="M109" s="1"/>
      <c r="N109" s="7">
        <f t="shared" si="9"/>
        <v>29</v>
      </c>
      <c r="O109" s="275"/>
      <c r="Q109" s="124"/>
      <c r="S109" s="6">
        <f t="shared" si="10"/>
        <v>29</v>
      </c>
      <c r="AB109" s="394"/>
      <c r="AE109" s="40"/>
      <c r="AF109" s="42" t="s">
        <v>108</v>
      </c>
      <c r="AG109" s="2"/>
      <c r="AH109" s="7">
        <f t="shared" si="12"/>
        <v>24</v>
      </c>
      <c r="AJ109" s="98"/>
      <c r="AK109" s="216"/>
      <c r="AL109" s="216"/>
      <c r="AM109" s="216"/>
      <c r="AR109" s="208" t="s">
        <v>204</v>
      </c>
      <c r="AS109" s="209" t="s">
        <v>32</v>
      </c>
      <c r="AT109" s="209" t="s">
        <v>74</v>
      </c>
      <c r="AU109" s="210" t="s">
        <v>203</v>
      </c>
      <c r="AV109" s="6">
        <f>AV107+1</f>
        <v>13</v>
      </c>
      <c r="AW109" s="1"/>
      <c r="AX109" s="7">
        <f t="shared" si="11"/>
        <v>25</v>
      </c>
      <c r="AY109" s="97" t="s">
        <v>61</v>
      </c>
      <c r="AZ109" s="348"/>
      <c r="BA109" s="12" t="s">
        <v>71</v>
      </c>
      <c r="BB109" s="12" t="s">
        <v>115</v>
      </c>
    </row>
    <row r="110" spans="5:55" ht="22.5" customHeight="1" thickTop="1" thickBot="1" x14ac:dyDescent="0.3">
      <c r="E110" s="151" t="s">
        <v>167</v>
      </c>
      <c r="I110" s="308"/>
      <c r="J110" s="412" t="s">
        <v>370</v>
      </c>
      <c r="K110" s="309" t="s">
        <v>279</v>
      </c>
      <c r="L110" s="6">
        <f t="shared" si="8"/>
        <v>30</v>
      </c>
      <c r="M110" s="2"/>
      <c r="N110" s="7">
        <f t="shared" si="9"/>
        <v>30</v>
      </c>
      <c r="Q110" s="124"/>
      <c r="S110" s="6">
        <f t="shared" si="10"/>
        <v>30</v>
      </c>
      <c r="AB110" s="335" t="s">
        <v>182</v>
      </c>
      <c r="AC110" s="44" t="s">
        <v>80</v>
      </c>
      <c r="AD110" s="44" t="s">
        <v>81</v>
      </c>
      <c r="AE110" s="74" t="s">
        <v>127</v>
      </c>
      <c r="AF110" s="6">
        <f>AF108+1</f>
        <v>13</v>
      </c>
      <c r="AG110" s="1"/>
      <c r="AH110" s="7">
        <f t="shared" si="12"/>
        <v>25</v>
      </c>
      <c r="AJ110" s="216"/>
      <c r="AK110" s="216"/>
      <c r="AL110" s="216"/>
      <c r="AM110" s="216"/>
      <c r="AR110" s="49"/>
      <c r="AS110" s="50"/>
      <c r="AT110" s="50"/>
      <c r="AU110" s="78"/>
      <c r="AV110" s="42" t="s">
        <v>108</v>
      </c>
      <c r="AW110" s="2"/>
      <c r="AX110" s="7">
        <f t="shared" si="11"/>
        <v>26</v>
      </c>
      <c r="AY110" s="97" t="s">
        <v>79</v>
      </c>
      <c r="AZ110" s="348"/>
      <c r="BB110" s="12"/>
    </row>
    <row r="111" spans="5:55" ht="22.5" customHeight="1" thickTop="1" thickBot="1" x14ac:dyDescent="0.3">
      <c r="E111" s="151" t="s">
        <v>168</v>
      </c>
      <c r="I111" s="308"/>
      <c r="J111" s="413"/>
      <c r="K111" s="310" t="s">
        <v>280</v>
      </c>
      <c r="L111" s="6">
        <f t="shared" si="8"/>
        <v>31</v>
      </c>
      <c r="M111" s="1"/>
      <c r="N111" s="7">
        <f t="shared" si="9"/>
        <v>31</v>
      </c>
      <c r="Q111" s="124"/>
      <c r="S111" s="6">
        <f t="shared" si="10"/>
        <v>31</v>
      </c>
      <c r="AB111" s="336"/>
      <c r="AE111" s="75"/>
      <c r="AF111" s="42" t="s">
        <v>108</v>
      </c>
      <c r="AG111" s="2"/>
      <c r="AH111" s="7">
        <f t="shared" si="12"/>
        <v>26</v>
      </c>
      <c r="AJ111" s="216"/>
      <c r="AK111" s="216"/>
      <c r="AL111" s="216"/>
      <c r="AM111" s="216"/>
      <c r="AR111" s="335" t="s">
        <v>182</v>
      </c>
      <c r="AS111" s="44" t="s">
        <v>80</v>
      </c>
      <c r="AT111" s="44" t="s">
        <v>81</v>
      </c>
      <c r="AU111" s="74" t="s">
        <v>127</v>
      </c>
      <c r="AV111" s="6">
        <f>AV109+1</f>
        <v>14</v>
      </c>
      <c r="AW111" s="1"/>
      <c r="AX111" s="7">
        <f t="shared" si="11"/>
        <v>27</v>
      </c>
      <c r="AY111" s="97" t="s">
        <v>79</v>
      </c>
      <c r="AZ111" s="348"/>
      <c r="BB111" s="12"/>
    </row>
    <row r="112" spans="5:55" ht="22.5" customHeight="1" thickTop="1" thickBot="1" x14ac:dyDescent="0.3">
      <c r="E112" s="149" t="s">
        <v>159</v>
      </c>
      <c r="I112" s="308"/>
      <c r="J112" s="413"/>
      <c r="K112" s="310" t="s">
        <v>281</v>
      </c>
      <c r="L112" s="6">
        <f t="shared" si="8"/>
        <v>32</v>
      </c>
      <c r="M112" s="2"/>
      <c r="N112" s="7">
        <f t="shared" si="9"/>
        <v>32</v>
      </c>
      <c r="O112" s="89" t="s">
        <v>169</v>
      </c>
      <c r="P112" s="15" t="s">
        <v>458</v>
      </c>
      <c r="Q112" s="307"/>
      <c r="R112" s="306"/>
      <c r="S112" s="6">
        <f t="shared" si="10"/>
        <v>32</v>
      </c>
      <c r="AB112" s="336"/>
      <c r="AC112" s="12" t="s">
        <v>80</v>
      </c>
      <c r="AD112" s="12" t="s">
        <v>81</v>
      </c>
      <c r="AE112" s="76" t="s">
        <v>128</v>
      </c>
      <c r="AF112" s="6">
        <f>AF110+1</f>
        <v>14</v>
      </c>
      <c r="AG112" s="1"/>
      <c r="AH112" s="7">
        <f t="shared" si="12"/>
        <v>27</v>
      </c>
      <c r="AR112" s="336"/>
      <c r="AU112" s="75"/>
      <c r="AV112" s="42" t="s">
        <v>108</v>
      </c>
      <c r="AW112" s="2"/>
      <c r="AX112" s="7">
        <f t="shared" si="11"/>
        <v>28</v>
      </c>
      <c r="AY112" s="62" t="s">
        <v>146</v>
      </c>
      <c r="AZ112" s="379" t="s">
        <v>77</v>
      </c>
      <c r="BA112" s="44" t="s">
        <v>197</v>
      </c>
      <c r="BB112" s="44" t="s">
        <v>116</v>
      </c>
      <c r="BC112" s="367" t="s">
        <v>120</v>
      </c>
    </row>
    <row r="113" spans="4:55" ht="22.5" customHeight="1" x14ac:dyDescent="0.25">
      <c r="E113" s="149" t="s">
        <v>160</v>
      </c>
      <c r="I113" s="46"/>
      <c r="J113" s="413"/>
      <c r="K113" s="311" t="s">
        <v>195</v>
      </c>
      <c r="L113" s="6">
        <f t="shared" si="8"/>
        <v>33</v>
      </c>
      <c r="M113" s="1"/>
      <c r="N113" s="7">
        <f t="shared" si="9"/>
        <v>33</v>
      </c>
      <c r="O113" s="140" t="s">
        <v>86</v>
      </c>
      <c r="P113" s="360" t="s">
        <v>211</v>
      </c>
      <c r="Q113" s="307"/>
      <c r="R113" s="306"/>
      <c r="S113" s="6">
        <f t="shared" si="10"/>
        <v>33</v>
      </c>
      <c r="AB113" s="336"/>
      <c r="AE113" s="75"/>
      <c r="AF113" s="42" t="s">
        <v>108</v>
      </c>
      <c r="AG113" s="2"/>
      <c r="AH113" s="7">
        <f t="shared" si="12"/>
        <v>28</v>
      </c>
      <c r="AR113" s="336"/>
      <c r="AS113" s="12" t="s">
        <v>80</v>
      </c>
      <c r="AT113" s="12" t="s">
        <v>81</v>
      </c>
      <c r="AU113" s="76" t="s">
        <v>128</v>
      </c>
      <c r="AV113" s="6">
        <f>AV111+1</f>
        <v>15</v>
      </c>
      <c r="AW113" s="1"/>
      <c r="AX113" s="7">
        <f t="shared" si="11"/>
        <v>29</v>
      </c>
      <c r="AY113" s="63" t="s">
        <v>147</v>
      </c>
      <c r="AZ113" s="348"/>
      <c r="BA113" s="12" t="s">
        <v>197</v>
      </c>
      <c r="BB113" s="12" t="s">
        <v>116</v>
      </c>
      <c r="BC113" s="368"/>
    </row>
    <row r="114" spans="4:55" ht="22.5" customHeight="1" x14ac:dyDescent="0.25">
      <c r="E114" s="149" t="s">
        <v>161</v>
      </c>
      <c r="I114" s="46"/>
      <c r="J114" s="413"/>
      <c r="K114" s="313" t="s">
        <v>100</v>
      </c>
      <c r="L114" s="6">
        <f t="shared" si="8"/>
        <v>34</v>
      </c>
      <c r="M114" s="2"/>
      <c r="N114" s="7">
        <f t="shared" si="9"/>
        <v>34</v>
      </c>
      <c r="O114" s="141" t="s">
        <v>87</v>
      </c>
      <c r="P114" s="361"/>
      <c r="Q114" s="307"/>
      <c r="R114" s="306"/>
      <c r="S114" s="6">
        <f t="shared" si="10"/>
        <v>34</v>
      </c>
      <c r="AB114" s="336"/>
      <c r="AC114" s="12" t="s">
        <v>80</v>
      </c>
      <c r="AD114" s="12" t="s">
        <v>81</v>
      </c>
      <c r="AE114" s="76" t="s">
        <v>129</v>
      </c>
      <c r="AF114" s="6">
        <f>AF112+1</f>
        <v>15</v>
      </c>
      <c r="AG114" s="1"/>
      <c r="AH114" s="7">
        <f t="shared" si="12"/>
        <v>29</v>
      </c>
      <c r="AR114" s="336"/>
      <c r="AU114" s="75"/>
      <c r="AV114" s="42" t="s">
        <v>108</v>
      </c>
      <c r="AW114" s="2"/>
      <c r="AX114" s="7">
        <f t="shared" si="11"/>
        <v>30</v>
      </c>
      <c r="AY114" s="107" t="s">
        <v>152</v>
      </c>
      <c r="AZ114" s="348"/>
      <c r="BA114" s="12" t="s">
        <v>197</v>
      </c>
      <c r="BB114" s="12" t="s">
        <v>116</v>
      </c>
      <c r="BC114" s="368"/>
    </row>
    <row r="115" spans="4:55" ht="22.5" customHeight="1" thickBot="1" x14ac:dyDescent="0.3">
      <c r="E115" s="149" t="s">
        <v>162</v>
      </c>
      <c r="F115" s="192"/>
      <c r="I115" s="46"/>
      <c r="J115" s="413"/>
      <c r="K115" s="314" t="s">
        <v>101</v>
      </c>
      <c r="L115" s="6">
        <f t="shared" si="8"/>
        <v>35</v>
      </c>
      <c r="M115" s="1"/>
      <c r="N115" s="7">
        <f t="shared" si="9"/>
        <v>35</v>
      </c>
      <c r="O115" s="141" t="s">
        <v>88</v>
      </c>
      <c r="P115" s="361"/>
      <c r="Q115" s="307"/>
      <c r="R115" s="306"/>
      <c r="S115" s="6">
        <f t="shared" si="10"/>
        <v>35</v>
      </c>
      <c r="AB115" s="336"/>
      <c r="AE115" s="75"/>
      <c r="AF115" s="42" t="s">
        <v>108</v>
      </c>
      <c r="AG115" s="2"/>
      <c r="AH115" s="7">
        <f t="shared" si="12"/>
        <v>30</v>
      </c>
      <c r="AR115" s="336"/>
      <c r="AS115" s="12" t="s">
        <v>80</v>
      </c>
      <c r="AT115" s="12" t="s">
        <v>81</v>
      </c>
      <c r="AU115" s="76" t="s">
        <v>129</v>
      </c>
      <c r="AV115" s="6">
        <f>AV113+1</f>
        <v>16</v>
      </c>
      <c r="AW115" s="1"/>
      <c r="AX115" s="7">
        <f t="shared" si="11"/>
        <v>31</v>
      </c>
      <c r="AY115" s="108" t="s">
        <v>79</v>
      </c>
      <c r="AZ115" s="383"/>
      <c r="BA115" s="50"/>
      <c r="BB115" s="50"/>
      <c r="BC115" s="369"/>
    </row>
    <row r="116" spans="4:55" ht="22.5" customHeight="1" thickTop="1" thickBot="1" x14ac:dyDescent="0.3">
      <c r="E116" s="149" t="s">
        <v>163</v>
      </c>
      <c r="I116" s="46"/>
      <c r="J116" s="414"/>
      <c r="K116" s="315" t="s">
        <v>102</v>
      </c>
      <c r="L116" s="6">
        <f t="shared" si="8"/>
        <v>36</v>
      </c>
      <c r="M116" s="2"/>
      <c r="N116" s="7">
        <f t="shared" si="9"/>
        <v>36</v>
      </c>
      <c r="O116" s="141" t="s">
        <v>89</v>
      </c>
      <c r="P116" s="361"/>
      <c r="Q116" s="124"/>
      <c r="S116" s="6">
        <f t="shared" si="10"/>
        <v>36</v>
      </c>
      <c r="AB116" s="336"/>
      <c r="AC116" s="12" t="s">
        <v>80</v>
      </c>
      <c r="AD116" s="12" t="s">
        <v>81</v>
      </c>
      <c r="AE116" s="79" t="s">
        <v>130</v>
      </c>
      <c r="AF116" s="6">
        <f>AF114+1</f>
        <v>16</v>
      </c>
      <c r="AG116" s="1"/>
      <c r="AH116" s="7">
        <f t="shared" si="12"/>
        <v>31</v>
      </c>
      <c r="AR116" s="336"/>
      <c r="AU116" s="75"/>
      <c r="AV116" s="42" t="s">
        <v>108</v>
      </c>
      <c r="AW116" s="2"/>
      <c r="AX116" s="7">
        <f t="shared" si="11"/>
        <v>32</v>
      </c>
      <c r="AY116" s="38" t="s">
        <v>66</v>
      </c>
      <c r="AZ116" s="348" t="s">
        <v>76</v>
      </c>
      <c r="BA116" s="12" t="s">
        <v>118</v>
      </c>
      <c r="BB116" s="12" t="s">
        <v>117</v>
      </c>
      <c r="BC116" s="60"/>
    </row>
    <row r="117" spans="4:55" ht="22.5" customHeight="1" thickTop="1" thickBot="1" x14ac:dyDescent="0.3">
      <c r="D117" s="80" t="s">
        <v>223</v>
      </c>
      <c r="E117" s="149" t="s">
        <v>164</v>
      </c>
      <c r="I117" s="46"/>
      <c r="J117" s="400" t="s">
        <v>456</v>
      </c>
      <c r="K117" s="301" t="s">
        <v>262</v>
      </c>
      <c r="L117" s="6">
        <f t="shared" si="8"/>
        <v>37</v>
      </c>
      <c r="M117" s="1"/>
      <c r="N117" s="7">
        <f t="shared" si="9"/>
        <v>37</v>
      </c>
      <c r="O117" s="298" t="s">
        <v>266</v>
      </c>
      <c r="P117" s="403" t="s">
        <v>457</v>
      </c>
      <c r="Q117" s="124"/>
      <c r="S117" s="6">
        <f t="shared" si="10"/>
        <v>37</v>
      </c>
      <c r="T117" s="15" t="s">
        <v>463</v>
      </c>
      <c r="U117" s="15" t="s">
        <v>466</v>
      </c>
      <c r="AB117" s="337"/>
      <c r="AC117" s="50"/>
      <c r="AD117" s="50"/>
      <c r="AE117" s="78"/>
      <c r="AF117" s="42" t="s">
        <v>108</v>
      </c>
      <c r="AG117" s="2"/>
      <c r="AH117" s="7">
        <f t="shared" si="12"/>
        <v>32</v>
      </c>
      <c r="AR117" s="336"/>
      <c r="AS117" s="12" t="s">
        <v>80</v>
      </c>
      <c r="AT117" s="12" t="s">
        <v>81</v>
      </c>
      <c r="AU117" s="79" t="s">
        <v>130</v>
      </c>
      <c r="AV117" s="8">
        <f>AV115+1</f>
        <v>17</v>
      </c>
      <c r="AW117" s="11"/>
      <c r="AX117" s="10">
        <f t="shared" si="11"/>
        <v>33</v>
      </c>
      <c r="AY117" s="38" t="s">
        <v>67</v>
      </c>
      <c r="AZ117" s="348"/>
      <c r="BA117" s="12" t="s">
        <v>119</v>
      </c>
      <c r="BB117" s="12" t="s">
        <v>181</v>
      </c>
    </row>
    <row r="118" spans="4:55" ht="22.5" customHeight="1" thickTop="1" thickBot="1" x14ac:dyDescent="0.3">
      <c r="D118" s="80" t="s">
        <v>224</v>
      </c>
      <c r="E118" s="149" t="s">
        <v>165</v>
      </c>
      <c r="I118" s="46"/>
      <c r="J118" s="401"/>
      <c r="K118" s="302" t="s">
        <v>263</v>
      </c>
      <c r="L118" s="6">
        <f t="shared" si="8"/>
        <v>38</v>
      </c>
      <c r="M118" s="2"/>
      <c r="N118" s="7">
        <f t="shared" si="9"/>
        <v>38</v>
      </c>
      <c r="O118" s="299" t="s">
        <v>267</v>
      </c>
      <c r="P118" s="404"/>
      <c r="Q118" s="124"/>
      <c r="S118" s="6">
        <f t="shared" si="10"/>
        <v>38</v>
      </c>
      <c r="T118" s="15" t="s">
        <v>463</v>
      </c>
      <c r="U118" s="15" t="s">
        <v>467</v>
      </c>
      <c r="AB118" s="132" t="s">
        <v>204</v>
      </c>
      <c r="AC118" s="133" t="s">
        <v>32</v>
      </c>
      <c r="AD118" s="133" t="s">
        <v>74</v>
      </c>
      <c r="AE118" s="134" t="s">
        <v>203</v>
      </c>
      <c r="AF118" s="8">
        <f>AF116+1</f>
        <v>17</v>
      </c>
      <c r="AG118" s="11"/>
      <c r="AH118" s="10">
        <f t="shared" si="12"/>
        <v>33</v>
      </c>
      <c r="AR118" s="337"/>
      <c r="AS118" s="50"/>
      <c r="AT118" s="50"/>
      <c r="AU118" s="78"/>
      <c r="AV118" s="57" t="s">
        <v>108</v>
      </c>
    </row>
    <row r="119" spans="4:55" ht="22.5" customHeight="1" thickTop="1" x14ac:dyDescent="0.25">
      <c r="E119" s="149" t="s">
        <v>166</v>
      </c>
      <c r="I119" s="46"/>
      <c r="J119" s="401"/>
      <c r="K119" s="302" t="s">
        <v>264</v>
      </c>
      <c r="L119" s="6">
        <f t="shared" si="8"/>
        <v>39</v>
      </c>
      <c r="M119" s="1"/>
      <c r="N119" s="7">
        <f t="shared" si="9"/>
        <v>39</v>
      </c>
      <c r="O119" s="299" t="s">
        <v>268</v>
      </c>
      <c r="P119" s="404"/>
      <c r="Q119" s="124"/>
      <c r="S119" s="6">
        <f t="shared" si="10"/>
        <v>39</v>
      </c>
      <c r="T119" s="15" t="s">
        <v>463</v>
      </c>
      <c r="U119" s="15" t="s">
        <v>468</v>
      </c>
      <c r="AC119" s="98"/>
      <c r="AD119" s="98"/>
      <c r="AE119" s="40"/>
      <c r="AF119" s="53" t="s">
        <v>108</v>
      </c>
      <c r="AR119" s="387" t="s">
        <v>210</v>
      </c>
      <c r="AS119" s="44" t="s">
        <v>80</v>
      </c>
      <c r="AT119" s="44" t="s">
        <v>81</v>
      </c>
      <c r="AU119" s="211" t="s">
        <v>34</v>
      </c>
      <c r="AV119" s="54">
        <f>AV117+1</f>
        <v>18</v>
      </c>
    </row>
    <row r="120" spans="4:55" ht="22.5" customHeight="1" thickBot="1" x14ac:dyDescent="0.3">
      <c r="E120" s="149" t="s">
        <v>167</v>
      </c>
      <c r="I120" s="46"/>
      <c r="J120" s="402"/>
      <c r="K120" s="303" t="s">
        <v>265</v>
      </c>
      <c r="L120" s="6">
        <f t="shared" si="8"/>
        <v>40</v>
      </c>
      <c r="M120" s="2"/>
      <c r="N120" s="7">
        <f t="shared" si="9"/>
        <v>40</v>
      </c>
      <c r="O120" s="300" t="s">
        <v>269</v>
      </c>
      <c r="P120" s="405"/>
      <c r="Q120" s="124"/>
      <c r="S120" s="6">
        <f t="shared" si="10"/>
        <v>40</v>
      </c>
      <c r="T120" s="15" t="s">
        <v>463</v>
      </c>
      <c r="U120" s="15" t="s">
        <v>468</v>
      </c>
      <c r="AB120" s="15" t="s">
        <v>113</v>
      </c>
      <c r="AC120" s="58" t="s">
        <v>71</v>
      </c>
      <c r="AD120" s="58" t="s">
        <v>72</v>
      </c>
      <c r="AE120" s="32" t="s">
        <v>179</v>
      </c>
      <c r="AF120" s="54">
        <f>AF118+1</f>
        <v>18</v>
      </c>
      <c r="AH120" s="12" t="s">
        <v>175</v>
      </c>
      <c r="AR120" s="388"/>
      <c r="AU120" s="75"/>
      <c r="AV120" s="55" t="s">
        <v>108</v>
      </c>
    </row>
    <row r="121" spans="4:55" ht="22.5" customHeight="1" thickTop="1" thickBot="1" x14ac:dyDescent="0.3">
      <c r="E121" s="149" t="s">
        <v>168</v>
      </c>
      <c r="I121" s="46"/>
      <c r="J121" s="304"/>
      <c r="P121" s="305"/>
      <c r="Q121" s="124"/>
      <c r="AB121" s="15"/>
      <c r="AC121" s="58"/>
      <c r="AD121" s="58"/>
      <c r="AF121" s="55" t="s">
        <v>108</v>
      </c>
      <c r="AR121" s="388"/>
      <c r="AS121" s="12" t="s">
        <v>80</v>
      </c>
      <c r="AT121" s="12" t="s">
        <v>81</v>
      </c>
      <c r="AU121" s="173" t="s">
        <v>35</v>
      </c>
      <c r="AV121" s="54">
        <f>AV119+1</f>
        <v>19</v>
      </c>
    </row>
    <row r="122" spans="4:55" ht="22.5" customHeight="1" thickTop="1" x14ac:dyDescent="0.25">
      <c r="I122" s="399" t="s">
        <v>414</v>
      </c>
      <c r="J122" s="406" t="s">
        <v>457</v>
      </c>
      <c r="K122" s="301" t="s">
        <v>258</v>
      </c>
      <c r="L122" s="91">
        <v>1</v>
      </c>
      <c r="M122" s="92"/>
      <c r="N122" s="93">
        <v>1</v>
      </c>
      <c r="O122" s="298" t="s">
        <v>270</v>
      </c>
      <c r="P122" s="409" t="s">
        <v>457</v>
      </c>
      <c r="Q122" s="127"/>
      <c r="R122" s="82"/>
      <c r="AF122" s="54">
        <f>AF120+1</f>
        <v>19</v>
      </c>
      <c r="AR122" s="388"/>
      <c r="AU122" s="75"/>
      <c r="AV122" s="55" t="s">
        <v>108</v>
      </c>
    </row>
    <row r="123" spans="4:55" ht="22.5" customHeight="1" x14ac:dyDescent="0.25">
      <c r="I123" s="399"/>
      <c r="J123" s="407"/>
      <c r="K123" s="302" t="s">
        <v>259</v>
      </c>
      <c r="L123" s="6">
        <f t="shared" ref="L123:L161" si="13">L122+1</f>
        <v>2</v>
      </c>
      <c r="M123" s="2"/>
      <c r="N123" s="7">
        <f t="shared" ref="N123:N161" si="14">N122+1</f>
        <v>2</v>
      </c>
      <c r="O123" s="299" t="s">
        <v>271</v>
      </c>
      <c r="P123" s="410"/>
      <c r="Q123" s="127"/>
      <c r="R123" s="82"/>
      <c r="AF123" s="55" t="s">
        <v>108</v>
      </c>
      <c r="AR123" s="388"/>
      <c r="AS123" s="12" t="s">
        <v>80</v>
      </c>
      <c r="AT123" s="12" t="s">
        <v>81</v>
      </c>
      <c r="AU123" s="173" t="s">
        <v>36</v>
      </c>
      <c r="AV123" s="54">
        <f>AV121+1</f>
        <v>20</v>
      </c>
    </row>
    <row r="124" spans="4:55" ht="22.5" customHeight="1" x14ac:dyDescent="0.25">
      <c r="I124" s="399"/>
      <c r="J124" s="407"/>
      <c r="K124" s="302" t="s">
        <v>260</v>
      </c>
      <c r="L124" s="6">
        <f t="shared" si="13"/>
        <v>3</v>
      </c>
      <c r="M124" s="1"/>
      <c r="N124" s="7">
        <f t="shared" si="14"/>
        <v>3</v>
      </c>
      <c r="O124" s="299" t="s">
        <v>272</v>
      </c>
      <c r="P124" s="410"/>
      <c r="Q124" s="127"/>
      <c r="R124" s="82"/>
      <c r="AC124" s="98"/>
      <c r="AD124" s="98"/>
      <c r="AE124" s="98"/>
      <c r="AF124" s="54">
        <f>AF122+1</f>
        <v>20</v>
      </c>
      <c r="AR124" s="388"/>
      <c r="AU124" s="75"/>
      <c r="AV124" s="55" t="s">
        <v>108</v>
      </c>
    </row>
    <row r="125" spans="4:55" ht="22.5" customHeight="1" thickBot="1" x14ac:dyDescent="0.3">
      <c r="I125" s="399"/>
      <c r="J125" s="408"/>
      <c r="K125" s="303" t="s">
        <v>261</v>
      </c>
      <c r="L125" s="6">
        <f t="shared" si="13"/>
        <v>4</v>
      </c>
      <c r="M125" s="2"/>
      <c r="N125" s="7">
        <f t="shared" si="14"/>
        <v>4</v>
      </c>
      <c r="O125" s="300" t="s">
        <v>273</v>
      </c>
      <c r="P125" s="411"/>
      <c r="Q125" s="127"/>
      <c r="R125" s="82"/>
      <c r="AC125" s="98"/>
      <c r="AD125" s="98"/>
      <c r="AE125" s="98"/>
      <c r="AF125" s="55" t="s">
        <v>108</v>
      </c>
      <c r="AR125" s="389"/>
      <c r="AS125" s="50" t="s">
        <v>80</v>
      </c>
      <c r="AT125" s="50" t="s">
        <v>81</v>
      </c>
      <c r="AU125" s="212" t="s">
        <v>37</v>
      </c>
      <c r="AV125" s="54">
        <f>AV123+1</f>
        <v>21</v>
      </c>
    </row>
    <row r="126" spans="4:55" ht="22.5" customHeight="1" thickTop="1" x14ac:dyDescent="0.25">
      <c r="I126" s="399"/>
      <c r="J126" s="346" t="s">
        <v>241</v>
      </c>
      <c r="K126" s="176" t="s">
        <v>184</v>
      </c>
      <c r="L126" s="6">
        <f t="shared" si="13"/>
        <v>5</v>
      </c>
      <c r="M126" s="1"/>
      <c r="N126" s="7">
        <f t="shared" si="14"/>
        <v>5</v>
      </c>
      <c r="O126" s="94" t="s">
        <v>191</v>
      </c>
      <c r="P126" s="12"/>
      <c r="Q126" s="127"/>
      <c r="R126" s="82"/>
      <c r="AC126" s="98"/>
      <c r="AD126" s="98"/>
      <c r="AE126" s="98"/>
      <c r="AF126" s="54">
        <f>AF124+1</f>
        <v>21</v>
      </c>
      <c r="AU126" s="40"/>
      <c r="AV126" s="55" t="s">
        <v>108</v>
      </c>
    </row>
    <row r="127" spans="4:55" ht="22.5" customHeight="1" x14ac:dyDescent="0.25">
      <c r="I127" s="399"/>
      <c r="J127" s="347"/>
      <c r="K127" s="177" t="s">
        <v>185</v>
      </c>
      <c r="L127" s="6">
        <f t="shared" si="13"/>
        <v>6</v>
      </c>
      <c r="M127" s="2"/>
      <c r="N127" s="7">
        <f t="shared" si="14"/>
        <v>6</v>
      </c>
      <c r="O127" s="94" t="s">
        <v>192</v>
      </c>
      <c r="P127" s="12"/>
      <c r="Q127" s="127"/>
      <c r="R127" s="82"/>
      <c r="AC127" s="98"/>
      <c r="AD127" s="98"/>
      <c r="AE127" s="98"/>
      <c r="AF127" s="55" t="s">
        <v>108</v>
      </c>
      <c r="AV127" s="54">
        <f>AV125+1</f>
        <v>22</v>
      </c>
    </row>
    <row r="128" spans="4:55" ht="22.5" customHeight="1" x14ac:dyDescent="0.3">
      <c r="I128" s="399"/>
      <c r="J128" s="345" t="s">
        <v>171</v>
      </c>
      <c r="K128" s="175" t="s">
        <v>34</v>
      </c>
      <c r="L128" s="6">
        <f t="shared" si="13"/>
        <v>7</v>
      </c>
      <c r="M128" s="1"/>
      <c r="N128" s="7">
        <f t="shared" si="14"/>
        <v>7</v>
      </c>
      <c r="O128" s="155" t="s">
        <v>34</v>
      </c>
      <c r="P128" s="332" t="s">
        <v>145</v>
      </c>
      <c r="Q128" s="127"/>
      <c r="R128" s="82"/>
      <c r="AC128" s="98"/>
      <c r="AD128" s="98"/>
      <c r="AE128" s="98"/>
      <c r="AF128" s="54">
        <f>AF126+1</f>
        <v>22</v>
      </c>
      <c r="AQ128" s="15"/>
      <c r="AR128" s="109" t="s">
        <v>177</v>
      </c>
      <c r="AU128" s="98"/>
      <c r="AV128" s="55" t="s">
        <v>108</v>
      </c>
    </row>
    <row r="129" spans="9:48" ht="22.5" customHeight="1" x14ac:dyDescent="0.25">
      <c r="I129" s="399"/>
      <c r="J129" s="346"/>
      <c r="K129" s="176" t="s">
        <v>35</v>
      </c>
      <c r="L129" s="6">
        <f t="shared" si="13"/>
        <v>8</v>
      </c>
      <c r="M129" s="2"/>
      <c r="N129" s="7">
        <f t="shared" si="14"/>
        <v>8</v>
      </c>
      <c r="O129" s="156" t="s">
        <v>35</v>
      </c>
      <c r="P129" s="333"/>
      <c r="Q129" s="127"/>
      <c r="R129" s="82"/>
      <c r="U129" s="12"/>
      <c r="AF129" s="55" t="s">
        <v>108</v>
      </c>
      <c r="AQ129" s="15"/>
      <c r="AR129" s="12" t="s">
        <v>176</v>
      </c>
      <c r="AS129" s="12" t="s">
        <v>111</v>
      </c>
      <c r="AT129" s="12" t="s">
        <v>73</v>
      </c>
      <c r="AU129" s="98"/>
      <c r="AV129" s="54">
        <f>AV127+1</f>
        <v>23</v>
      </c>
    </row>
    <row r="130" spans="9:48" ht="22.5" customHeight="1" x14ac:dyDescent="0.25">
      <c r="I130" s="399"/>
      <c r="J130" s="346"/>
      <c r="K130" s="176" t="s">
        <v>36</v>
      </c>
      <c r="L130" s="6">
        <f t="shared" si="13"/>
        <v>9</v>
      </c>
      <c r="M130" s="1"/>
      <c r="N130" s="7">
        <f t="shared" si="14"/>
        <v>9</v>
      </c>
      <c r="O130" s="156" t="s">
        <v>36</v>
      </c>
      <c r="P130" s="333"/>
      <c r="Q130" s="124"/>
      <c r="U130" s="12"/>
      <c r="AF130" s="54">
        <f>AF128+1</f>
        <v>23</v>
      </c>
      <c r="AQ130" s="15"/>
      <c r="AS130" s="98"/>
      <c r="AU130" s="98"/>
      <c r="AV130" s="55" t="s">
        <v>108</v>
      </c>
    </row>
    <row r="131" spans="9:48" ht="22.5" customHeight="1" x14ac:dyDescent="0.25">
      <c r="I131" s="399"/>
      <c r="J131" s="347"/>
      <c r="K131" s="177" t="s">
        <v>37</v>
      </c>
      <c r="L131" s="6">
        <f t="shared" si="13"/>
        <v>10</v>
      </c>
      <c r="M131" s="2"/>
      <c r="N131" s="7">
        <f t="shared" si="14"/>
        <v>10</v>
      </c>
      <c r="O131" s="157" t="s">
        <v>37</v>
      </c>
      <c r="P131" s="334"/>
      <c r="Q131" s="124"/>
      <c r="AF131" s="55" t="s">
        <v>108</v>
      </c>
      <c r="AQ131" s="15"/>
      <c r="AR131" s="218" t="s">
        <v>113</v>
      </c>
      <c r="AS131" s="223" t="s">
        <v>71</v>
      </c>
      <c r="AT131" s="223" t="s">
        <v>72</v>
      </c>
      <c r="AU131" s="184" t="s">
        <v>30</v>
      </c>
      <c r="AV131" s="54">
        <f>AV129+1</f>
        <v>24</v>
      </c>
    </row>
    <row r="132" spans="9:48" ht="22.5" customHeight="1" x14ac:dyDescent="0.25">
      <c r="I132" s="399"/>
      <c r="J132" s="345" t="s">
        <v>172</v>
      </c>
      <c r="K132" s="175" t="s">
        <v>39</v>
      </c>
      <c r="L132" s="6">
        <f t="shared" si="13"/>
        <v>11</v>
      </c>
      <c r="M132" s="1"/>
      <c r="N132" s="7">
        <f t="shared" si="14"/>
        <v>11</v>
      </c>
      <c r="O132" s="152" t="s">
        <v>131</v>
      </c>
      <c r="P132" s="357" t="s">
        <v>277</v>
      </c>
      <c r="Q132" s="124"/>
      <c r="AF132" s="54">
        <f>AF130+1</f>
        <v>24</v>
      </c>
      <c r="AQ132" s="15"/>
      <c r="AR132" s="221"/>
      <c r="AS132" s="58"/>
      <c r="AT132" s="58"/>
      <c r="AU132" s="75"/>
      <c r="AV132" s="55" t="s">
        <v>108</v>
      </c>
    </row>
    <row r="133" spans="9:48" ht="22.5" customHeight="1" x14ac:dyDescent="0.25">
      <c r="I133" s="399"/>
      <c r="J133" s="347"/>
      <c r="K133" s="177" t="s">
        <v>38</v>
      </c>
      <c r="L133" s="6">
        <f t="shared" si="13"/>
        <v>12</v>
      </c>
      <c r="M133" s="2"/>
      <c r="N133" s="7">
        <f t="shared" si="14"/>
        <v>12</v>
      </c>
      <c r="O133" s="105" t="s">
        <v>132</v>
      </c>
      <c r="P133" s="358"/>
      <c r="Q133" s="124"/>
      <c r="AF133" s="55" t="s">
        <v>108</v>
      </c>
      <c r="AQ133" s="15"/>
      <c r="AR133" s="221" t="s">
        <v>113</v>
      </c>
      <c r="AS133" s="18" t="s">
        <v>71</v>
      </c>
      <c r="AT133" s="18" t="s">
        <v>72</v>
      </c>
      <c r="AU133" s="185" t="s">
        <v>31</v>
      </c>
      <c r="AV133" s="54">
        <f>AV131+1</f>
        <v>25</v>
      </c>
    </row>
    <row r="134" spans="9:48" ht="22.5" customHeight="1" x14ac:dyDescent="0.25">
      <c r="I134" s="399"/>
      <c r="J134" s="345" t="s">
        <v>242</v>
      </c>
      <c r="K134" s="187" t="s">
        <v>5</v>
      </c>
      <c r="L134" s="6">
        <f t="shared" si="13"/>
        <v>13</v>
      </c>
      <c r="M134" s="1"/>
      <c r="N134" s="7">
        <f t="shared" si="14"/>
        <v>13</v>
      </c>
      <c r="O134" s="105" t="s">
        <v>133</v>
      </c>
      <c r="P134" s="358"/>
      <c r="Q134" s="124"/>
      <c r="AF134" s="54">
        <f>AF132+1</f>
        <v>25</v>
      </c>
      <c r="AQ134" s="15"/>
      <c r="AR134" s="221"/>
      <c r="AU134" s="75"/>
      <c r="AV134" s="55" t="s">
        <v>108</v>
      </c>
    </row>
    <row r="135" spans="9:48" ht="22.5" customHeight="1" x14ac:dyDescent="0.25">
      <c r="I135" s="399"/>
      <c r="J135" s="346"/>
      <c r="K135" s="188" t="s">
        <v>6</v>
      </c>
      <c r="L135" s="6">
        <f t="shared" si="13"/>
        <v>14</v>
      </c>
      <c r="M135" s="2"/>
      <c r="N135" s="7">
        <f t="shared" si="14"/>
        <v>14</v>
      </c>
      <c r="O135" s="154" t="s">
        <v>134</v>
      </c>
      <c r="P135" s="359"/>
      <c r="Q135" s="124"/>
      <c r="AF135" s="55" t="s">
        <v>108</v>
      </c>
      <c r="AQ135" s="15"/>
      <c r="AR135" s="221" t="s">
        <v>114</v>
      </c>
      <c r="AS135" s="18" t="s">
        <v>71</v>
      </c>
      <c r="AT135" s="18" t="s">
        <v>72</v>
      </c>
      <c r="AU135" s="185" t="s">
        <v>85</v>
      </c>
      <c r="AV135" s="54">
        <f>AV133+1</f>
        <v>26</v>
      </c>
    </row>
    <row r="136" spans="9:48" ht="22.5" customHeight="1" x14ac:dyDescent="0.3">
      <c r="I136" s="399"/>
      <c r="J136" s="346"/>
      <c r="K136" s="188" t="s">
        <v>10</v>
      </c>
      <c r="L136" s="6">
        <f t="shared" si="13"/>
        <v>15</v>
      </c>
      <c r="M136" s="1"/>
      <c r="N136" s="7">
        <f t="shared" si="14"/>
        <v>15</v>
      </c>
      <c r="O136" s="20" t="s">
        <v>189</v>
      </c>
      <c r="P136" s="12"/>
      <c r="Q136" s="124"/>
      <c r="AF136" s="54">
        <f>AF134+1</f>
        <v>26</v>
      </c>
      <c r="AI136" s="213"/>
      <c r="AJ136" s="15"/>
      <c r="AK136" s="15"/>
      <c r="AL136" s="98"/>
      <c r="AQ136" s="15"/>
      <c r="AR136" s="224"/>
      <c r="AS136" s="225"/>
      <c r="AT136" s="225"/>
      <c r="AU136" s="196"/>
      <c r="AV136" s="55" t="s">
        <v>108</v>
      </c>
    </row>
    <row r="137" spans="9:48" ht="22.5" customHeight="1" x14ac:dyDescent="0.25">
      <c r="I137" s="399"/>
      <c r="J137" s="346"/>
      <c r="K137" s="188" t="s">
        <v>11</v>
      </c>
      <c r="L137" s="6">
        <f t="shared" si="13"/>
        <v>16</v>
      </c>
      <c r="M137" s="2"/>
      <c r="N137" s="7">
        <f t="shared" si="14"/>
        <v>16</v>
      </c>
      <c r="O137" s="20" t="s">
        <v>193</v>
      </c>
      <c r="P137" s="12"/>
      <c r="Q137" s="124"/>
      <c r="AF137" s="55" t="s">
        <v>108</v>
      </c>
      <c r="AI137" s="15"/>
      <c r="AJ137" s="15"/>
      <c r="AK137" s="15"/>
      <c r="AL137" s="98"/>
      <c r="AQ137" s="15"/>
      <c r="AR137" s="226"/>
      <c r="AS137" s="12" t="s">
        <v>80</v>
      </c>
      <c r="AT137" s="12" t="s">
        <v>81</v>
      </c>
      <c r="AU137" s="95" t="s">
        <v>84</v>
      </c>
      <c r="AV137" s="54">
        <f>AV135+1</f>
        <v>27</v>
      </c>
    </row>
    <row r="138" spans="9:48" ht="22.5" customHeight="1" x14ac:dyDescent="0.25">
      <c r="I138" s="399"/>
      <c r="J138" s="346"/>
      <c r="K138" s="188" t="s">
        <v>52</v>
      </c>
      <c r="L138" s="6">
        <f t="shared" si="13"/>
        <v>17</v>
      </c>
      <c r="M138" s="1"/>
      <c r="N138" s="7">
        <f t="shared" si="14"/>
        <v>17</v>
      </c>
      <c r="O138" s="34" t="s">
        <v>7</v>
      </c>
      <c r="P138" s="12"/>
      <c r="Q138" s="124"/>
      <c r="AF138" s="54">
        <f>AF136+1</f>
        <v>27</v>
      </c>
      <c r="AI138" s="15"/>
      <c r="AJ138" s="98"/>
      <c r="AK138" s="15"/>
      <c r="AL138" s="98"/>
      <c r="AQ138" s="15"/>
      <c r="AR138" s="218"/>
      <c r="AS138" s="219"/>
      <c r="AT138" s="219"/>
      <c r="AU138" s="220" t="s">
        <v>178</v>
      </c>
      <c r="AV138" s="55" t="s">
        <v>108</v>
      </c>
    </row>
    <row r="139" spans="9:48" ht="22.5" customHeight="1" x14ac:dyDescent="0.25">
      <c r="I139" s="399"/>
      <c r="J139" s="347"/>
      <c r="K139" s="189" t="s">
        <v>53</v>
      </c>
      <c r="L139" s="6">
        <f t="shared" si="13"/>
        <v>18</v>
      </c>
      <c r="M139" s="2"/>
      <c r="N139" s="7">
        <f t="shared" si="14"/>
        <v>18</v>
      </c>
      <c r="O139" s="34" t="s">
        <v>12</v>
      </c>
      <c r="P139" s="12"/>
      <c r="Q139" s="124"/>
      <c r="U139" s="12"/>
      <c r="AF139" s="55" t="s">
        <v>108</v>
      </c>
      <c r="AI139" s="15"/>
      <c r="AJ139" s="214"/>
      <c r="AK139" s="214"/>
      <c r="AL139" s="15"/>
      <c r="AQ139" s="15"/>
      <c r="AR139" s="221" t="s">
        <v>112</v>
      </c>
      <c r="AS139" s="18" t="s">
        <v>71</v>
      </c>
      <c r="AT139" s="18" t="s">
        <v>72</v>
      </c>
      <c r="AU139" s="197" t="s">
        <v>150</v>
      </c>
      <c r="AV139" s="54">
        <f>AV137+1</f>
        <v>28</v>
      </c>
    </row>
    <row r="140" spans="9:48" ht="22.5" customHeight="1" x14ac:dyDescent="0.25">
      <c r="I140" s="399"/>
      <c r="J140" s="345" t="s">
        <v>42</v>
      </c>
      <c r="K140" s="190" t="s">
        <v>43</v>
      </c>
      <c r="L140" s="6">
        <f t="shared" si="13"/>
        <v>19</v>
      </c>
      <c r="M140" s="1"/>
      <c r="N140" s="7">
        <f t="shared" si="14"/>
        <v>19</v>
      </c>
      <c r="O140" s="34" t="s">
        <v>40</v>
      </c>
      <c r="P140" s="12"/>
      <c r="Q140" s="124"/>
      <c r="U140" s="12"/>
      <c r="AF140" s="54">
        <f>AF138+1</f>
        <v>28</v>
      </c>
      <c r="AI140" s="15"/>
      <c r="AJ140" s="214"/>
      <c r="AK140" s="214"/>
      <c r="AL140" s="15"/>
      <c r="AQ140" s="15"/>
      <c r="AR140" s="221"/>
      <c r="AU140" s="75"/>
      <c r="AV140" s="55" t="s">
        <v>108</v>
      </c>
    </row>
    <row r="141" spans="9:48" ht="22.5" customHeight="1" x14ac:dyDescent="0.25">
      <c r="I141" s="399"/>
      <c r="J141" s="346"/>
      <c r="K141" s="191" t="s">
        <v>19</v>
      </c>
      <c r="L141" s="6">
        <f t="shared" si="13"/>
        <v>20</v>
      </c>
      <c r="M141" s="2"/>
      <c r="N141" s="7">
        <f t="shared" si="14"/>
        <v>20</v>
      </c>
      <c r="O141" s="29" t="s">
        <v>45</v>
      </c>
      <c r="P141" s="12"/>
      <c r="Q141" s="124"/>
      <c r="U141" s="12"/>
      <c r="AF141" s="55" t="s">
        <v>108</v>
      </c>
      <c r="AI141" s="15"/>
      <c r="AJ141" s="215"/>
      <c r="AK141" s="215"/>
      <c r="AL141" s="15"/>
      <c r="AQ141" s="15"/>
      <c r="AR141" s="221" t="s">
        <v>112</v>
      </c>
      <c r="AS141" s="18" t="s">
        <v>71</v>
      </c>
      <c r="AT141" s="18" t="s">
        <v>72</v>
      </c>
      <c r="AU141" s="197" t="s">
        <v>151</v>
      </c>
      <c r="AV141" s="54">
        <f>AV139+1</f>
        <v>29</v>
      </c>
    </row>
    <row r="142" spans="9:48" ht="22.5" customHeight="1" thickBot="1" x14ac:dyDescent="0.3">
      <c r="I142" s="399"/>
      <c r="J142" s="347"/>
      <c r="K142" s="192" t="s">
        <v>20</v>
      </c>
      <c r="L142" s="6">
        <f t="shared" si="13"/>
        <v>21</v>
      </c>
      <c r="M142" s="1"/>
      <c r="N142" s="7">
        <f t="shared" si="14"/>
        <v>21</v>
      </c>
      <c r="O142" s="29" t="s">
        <v>23</v>
      </c>
      <c r="P142" s="12"/>
      <c r="Q142" s="124"/>
      <c r="U142" s="12"/>
      <c r="AF142" s="54">
        <f>AF140+1</f>
        <v>29</v>
      </c>
      <c r="AI142" s="15"/>
      <c r="AJ142" s="15"/>
      <c r="AK142" s="15"/>
      <c r="AL142" s="15"/>
      <c r="AQ142" s="15"/>
      <c r="AR142" s="222"/>
      <c r="AS142" s="50"/>
      <c r="AT142" s="50"/>
      <c r="AU142" s="78"/>
      <c r="AV142" s="55" t="s">
        <v>108</v>
      </c>
    </row>
    <row r="143" spans="9:48" ht="22.5" customHeight="1" thickTop="1" x14ac:dyDescent="0.25">
      <c r="I143" s="399"/>
      <c r="J143" s="323" t="s">
        <v>256</v>
      </c>
      <c r="K143" s="190" t="s">
        <v>245</v>
      </c>
      <c r="L143" s="6">
        <f t="shared" si="13"/>
        <v>22</v>
      </c>
      <c r="M143" s="2"/>
      <c r="N143" s="7">
        <f t="shared" si="14"/>
        <v>22</v>
      </c>
      <c r="O143" s="29" t="s">
        <v>24</v>
      </c>
      <c r="P143" s="12"/>
      <c r="Q143" s="124"/>
      <c r="U143" s="12"/>
      <c r="AF143" s="55" t="s">
        <v>108</v>
      </c>
      <c r="AI143" s="15"/>
      <c r="AJ143" s="215"/>
      <c r="AK143" s="215"/>
      <c r="AL143" s="15"/>
      <c r="AR143" s="335" t="s">
        <v>182</v>
      </c>
      <c r="AS143" s="44" t="s">
        <v>80</v>
      </c>
      <c r="AT143" s="44" t="s">
        <v>81</v>
      </c>
      <c r="AU143" s="74" t="s">
        <v>127</v>
      </c>
      <c r="AV143" s="54">
        <f>AV141+1</f>
        <v>30</v>
      </c>
    </row>
    <row r="144" spans="9:48" ht="22.5" customHeight="1" x14ac:dyDescent="0.25">
      <c r="I144" s="399"/>
      <c r="J144" s="324"/>
      <c r="K144" s="191" t="s">
        <v>246</v>
      </c>
      <c r="L144" s="6">
        <f t="shared" si="13"/>
        <v>23</v>
      </c>
      <c r="M144" s="1"/>
      <c r="N144" s="7">
        <f t="shared" si="14"/>
        <v>23</v>
      </c>
      <c r="O144" s="29" t="s">
        <v>44</v>
      </c>
      <c r="P144" s="12"/>
      <c r="Q144" s="124"/>
      <c r="U144" s="12"/>
      <c r="AF144" s="54">
        <f>AF142+1</f>
        <v>30</v>
      </c>
      <c r="AI144" s="15"/>
      <c r="AJ144" s="15"/>
      <c r="AK144" s="15"/>
      <c r="AL144" s="15"/>
      <c r="AR144" s="336"/>
      <c r="AU144" s="75"/>
      <c r="AV144" s="55" t="s">
        <v>108</v>
      </c>
    </row>
    <row r="145" spans="8:48" ht="22.5" customHeight="1" x14ac:dyDescent="0.25">
      <c r="I145" s="399"/>
      <c r="J145" s="324"/>
      <c r="K145" s="191" t="s">
        <v>247</v>
      </c>
      <c r="L145" s="6">
        <f t="shared" si="13"/>
        <v>24</v>
      </c>
      <c r="M145" s="2"/>
      <c r="N145" s="7">
        <f t="shared" si="14"/>
        <v>24</v>
      </c>
      <c r="O145" s="29" t="s">
        <v>46</v>
      </c>
      <c r="P145" s="12"/>
      <c r="Q145" s="124"/>
      <c r="AF145" s="55" t="s">
        <v>108</v>
      </c>
      <c r="AI145" s="15"/>
      <c r="AJ145" s="15"/>
      <c r="AK145" s="15"/>
      <c r="AL145" s="15"/>
      <c r="AR145" s="336"/>
      <c r="AS145" s="12" t="s">
        <v>80</v>
      </c>
      <c r="AT145" s="12" t="s">
        <v>81</v>
      </c>
      <c r="AU145" s="76" t="s">
        <v>128</v>
      </c>
      <c r="AV145" s="54">
        <f>AV143+1</f>
        <v>31</v>
      </c>
    </row>
    <row r="146" spans="8:48" ht="22.5" customHeight="1" x14ac:dyDescent="0.25">
      <c r="I146" s="399"/>
      <c r="J146" s="324"/>
      <c r="K146" s="191" t="s">
        <v>244</v>
      </c>
      <c r="L146" s="6">
        <f t="shared" si="13"/>
        <v>25</v>
      </c>
      <c r="M146" s="1"/>
      <c r="N146" s="7">
        <f t="shared" si="14"/>
        <v>25</v>
      </c>
      <c r="O146" s="200" t="s">
        <v>250</v>
      </c>
      <c r="P146" s="395" t="s">
        <v>255</v>
      </c>
      <c r="Q146" s="124"/>
      <c r="U146" s="12"/>
      <c r="AF146" s="54">
        <f>AF144+1</f>
        <v>31</v>
      </c>
      <c r="AI146" s="15"/>
      <c r="AJ146" s="15"/>
      <c r="AK146" s="15"/>
      <c r="AL146" s="15"/>
      <c r="AR146" s="336"/>
      <c r="AU146" s="75"/>
      <c r="AV146" s="55" t="s">
        <v>108</v>
      </c>
    </row>
    <row r="147" spans="8:48" ht="22.5" customHeight="1" x14ac:dyDescent="0.25">
      <c r="H147" s="47"/>
      <c r="I147" s="399"/>
      <c r="J147" s="325"/>
      <c r="K147" s="192" t="s">
        <v>249</v>
      </c>
      <c r="L147" s="6">
        <f t="shared" si="13"/>
        <v>26</v>
      </c>
      <c r="M147" s="2"/>
      <c r="N147" s="7">
        <f t="shared" si="14"/>
        <v>26</v>
      </c>
      <c r="O147" s="201" t="s">
        <v>251</v>
      </c>
      <c r="P147" s="396"/>
      <c r="Q147" s="124"/>
      <c r="U147" s="12"/>
      <c r="AF147" s="55" t="s">
        <v>108</v>
      </c>
      <c r="AI147" s="15"/>
      <c r="AJ147" s="215"/>
      <c r="AK147" s="215"/>
      <c r="AL147" s="15"/>
      <c r="AR147" s="336"/>
      <c r="AS147" s="12" t="s">
        <v>80</v>
      </c>
      <c r="AT147" s="12" t="s">
        <v>81</v>
      </c>
      <c r="AU147" s="76" t="s">
        <v>129</v>
      </c>
      <c r="AV147" s="54">
        <f>AV145+1</f>
        <v>32</v>
      </c>
    </row>
    <row r="148" spans="8:48" ht="22.5" customHeight="1" thickBot="1" x14ac:dyDescent="0.3">
      <c r="H148" s="47"/>
      <c r="I148" s="399"/>
      <c r="J148" s="345" t="s">
        <v>170</v>
      </c>
      <c r="K148" s="161" t="s">
        <v>141</v>
      </c>
      <c r="L148" s="6">
        <f t="shared" si="13"/>
        <v>27</v>
      </c>
      <c r="M148" s="1"/>
      <c r="N148" s="7">
        <f t="shared" si="14"/>
        <v>27</v>
      </c>
      <c r="O148" s="201" t="s">
        <v>252</v>
      </c>
      <c r="P148" s="396"/>
      <c r="Q148" s="124"/>
      <c r="U148" s="12"/>
      <c r="AF148" s="54">
        <f>AF146+1</f>
        <v>32</v>
      </c>
      <c r="AI148" s="15"/>
      <c r="AJ148" s="15"/>
      <c r="AK148" s="15"/>
      <c r="AL148" s="15"/>
      <c r="AR148" s="337"/>
      <c r="AS148" s="50"/>
      <c r="AT148" s="50"/>
      <c r="AU148" s="78"/>
      <c r="AV148" s="56" t="s">
        <v>108</v>
      </c>
    </row>
    <row r="149" spans="8:48" ht="22.5" customHeight="1" thickTop="1" thickBot="1" x14ac:dyDescent="0.3">
      <c r="I149" s="399"/>
      <c r="J149" s="346"/>
      <c r="K149" s="76" t="s">
        <v>142</v>
      </c>
      <c r="L149" s="6">
        <f t="shared" si="13"/>
        <v>28</v>
      </c>
      <c r="M149" s="2"/>
      <c r="N149" s="7">
        <f t="shared" si="14"/>
        <v>28</v>
      </c>
      <c r="O149" s="201" t="s">
        <v>253</v>
      </c>
      <c r="P149" s="396"/>
      <c r="Q149" s="124"/>
      <c r="U149" s="12"/>
      <c r="AE149" s="217"/>
      <c r="AF149" s="56" t="s">
        <v>108</v>
      </c>
      <c r="AI149" s="15"/>
      <c r="AJ149" s="215"/>
      <c r="AK149" s="215"/>
      <c r="AL149" s="15"/>
    </row>
    <row r="150" spans="8:48" ht="22.5" customHeight="1" x14ac:dyDescent="0.25">
      <c r="I150" s="399"/>
      <c r="J150" s="346"/>
      <c r="K150" s="76" t="s">
        <v>143</v>
      </c>
      <c r="L150" s="6">
        <f t="shared" si="13"/>
        <v>29</v>
      </c>
      <c r="M150" s="1"/>
      <c r="N150" s="7">
        <f t="shared" si="14"/>
        <v>29</v>
      </c>
      <c r="O150" s="202" t="s">
        <v>254</v>
      </c>
      <c r="P150" s="397"/>
      <c r="Q150" s="126"/>
      <c r="R150" s="130"/>
      <c r="U150" s="12"/>
      <c r="AB150" s="101"/>
      <c r="AC150" s="15"/>
      <c r="AD150" s="15"/>
      <c r="AE150" s="216"/>
      <c r="AI150" s="15"/>
      <c r="AJ150" s="15"/>
      <c r="AK150" s="15"/>
      <c r="AL150" s="15"/>
    </row>
    <row r="151" spans="8:48" ht="22.5" customHeight="1" x14ac:dyDescent="0.25">
      <c r="I151" s="399"/>
      <c r="J151" s="347"/>
      <c r="K151" s="162" t="s">
        <v>144</v>
      </c>
      <c r="L151" s="6">
        <f t="shared" si="13"/>
        <v>30</v>
      </c>
      <c r="M151" s="2"/>
      <c r="N151" s="7">
        <f t="shared" si="14"/>
        <v>30</v>
      </c>
      <c r="O151" s="179" t="s">
        <v>84</v>
      </c>
      <c r="P151" s="180" t="s">
        <v>126</v>
      </c>
      <c r="Q151" s="126"/>
      <c r="R151" s="130"/>
    </row>
    <row r="152" spans="8:48" ht="22.5" customHeight="1" x14ac:dyDescent="0.25">
      <c r="I152" s="399"/>
      <c r="J152" s="181" t="s">
        <v>171</v>
      </c>
      <c r="K152" s="178" t="s">
        <v>84</v>
      </c>
      <c r="L152" s="6">
        <f t="shared" si="13"/>
        <v>31</v>
      </c>
      <c r="M152" s="1"/>
      <c r="N152" s="7">
        <f t="shared" si="14"/>
        <v>31</v>
      </c>
      <c r="O152" s="152" t="s">
        <v>148</v>
      </c>
      <c r="P152" s="357" t="s">
        <v>276</v>
      </c>
      <c r="Q152" s="126"/>
      <c r="R152" s="130"/>
    </row>
    <row r="153" spans="8:48" ht="22.5" customHeight="1" x14ac:dyDescent="0.25">
      <c r="I153" s="399"/>
      <c r="J153" s="345" t="s">
        <v>170</v>
      </c>
      <c r="K153" s="161" t="s">
        <v>146</v>
      </c>
      <c r="L153" s="6">
        <f t="shared" si="13"/>
        <v>32</v>
      </c>
      <c r="M153" s="2"/>
      <c r="N153" s="7">
        <f t="shared" si="14"/>
        <v>32</v>
      </c>
      <c r="O153" s="105" t="s">
        <v>274</v>
      </c>
      <c r="P153" s="358"/>
      <c r="Q153" s="124"/>
      <c r="U153" s="12"/>
    </row>
    <row r="154" spans="8:48" ht="22.5" customHeight="1" x14ac:dyDescent="0.25">
      <c r="I154" s="399"/>
      <c r="J154" s="346"/>
      <c r="K154" s="76" t="s">
        <v>147</v>
      </c>
      <c r="L154" s="6">
        <f t="shared" si="13"/>
        <v>33</v>
      </c>
      <c r="M154" s="1"/>
      <c r="N154" s="7">
        <f t="shared" si="14"/>
        <v>33</v>
      </c>
      <c r="O154" s="153" t="s">
        <v>275</v>
      </c>
      <c r="P154" s="359"/>
      <c r="Q154" s="126"/>
      <c r="R154" s="130"/>
    </row>
    <row r="155" spans="8:48" ht="22.5" customHeight="1" x14ac:dyDescent="0.25">
      <c r="I155" s="399"/>
      <c r="J155" s="347"/>
      <c r="K155" s="162" t="s">
        <v>152</v>
      </c>
      <c r="L155" s="6">
        <f t="shared" si="13"/>
        <v>34</v>
      </c>
      <c r="M155" s="2"/>
      <c r="N155" s="7">
        <f t="shared" si="14"/>
        <v>34</v>
      </c>
      <c r="P155" s="12"/>
      <c r="Q155" s="126"/>
      <c r="R155" s="130"/>
    </row>
    <row r="156" spans="8:48" ht="22.5" customHeight="1" x14ac:dyDescent="0.25">
      <c r="I156" s="399"/>
      <c r="J156" s="345" t="s">
        <v>194</v>
      </c>
      <c r="K156" s="184" t="s">
        <v>184</v>
      </c>
      <c r="L156" s="6">
        <f t="shared" si="13"/>
        <v>35</v>
      </c>
      <c r="M156" s="1"/>
      <c r="N156" s="7">
        <f t="shared" si="14"/>
        <v>35</v>
      </c>
      <c r="P156" s="12"/>
      <c r="Q156" s="126"/>
      <c r="R156" s="130"/>
    </row>
    <row r="157" spans="8:48" ht="22.5" customHeight="1" thickBot="1" x14ac:dyDescent="0.3">
      <c r="I157" s="399"/>
      <c r="J157" s="346"/>
      <c r="K157" s="185" t="s">
        <v>185</v>
      </c>
      <c r="L157" s="6">
        <f t="shared" si="13"/>
        <v>36</v>
      </c>
      <c r="M157" s="2"/>
      <c r="N157" s="7">
        <f t="shared" si="14"/>
        <v>36</v>
      </c>
      <c r="P157" s="12"/>
      <c r="Q157" s="126"/>
      <c r="R157" s="130"/>
    </row>
    <row r="158" spans="8:48" ht="22.5" customHeight="1" x14ac:dyDescent="0.25">
      <c r="I158" s="399"/>
      <c r="J158" s="346"/>
      <c r="K158" s="185" t="s">
        <v>189</v>
      </c>
      <c r="L158" s="6">
        <f t="shared" si="13"/>
        <v>37</v>
      </c>
      <c r="M158" s="1"/>
      <c r="N158" s="7">
        <f t="shared" si="14"/>
        <v>37</v>
      </c>
      <c r="O158" s="140" t="s">
        <v>90</v>
      </c>
      <c r="P158" s="360" t="s">
        <v>211</v>
      </c>
      <c r="Q158" s="126"/>
      <c r="R158" s="130"/>
    </row>
    <row r="159" spans="8:48" ht="22.5" customHeight="1" x14ac:dyDescent="0.25">
      <c r="I159" s="399"/>
      <c r="J159" s="347"/>
      <c r="K159" s="186" t="s">
        <v>193</v>
      </c>
      <c r="L159" s="6">
        <f t="shared" si="13"/>
        <v>38</v>
      </c>
      <c r="M159" s="2"/>
      <c r="N159" s="7">
        <f t="shared" si="14"/>
        <v>38</v>
      </c>
      <c r="O159" s="141" t="s">
        <v>91</v>
      </c>
      <c r="P159" s="361"/>
      <c r="Q159" s="126"/>
      <c r="R159" s="130"/>
    </row>
    <row r="160" spans="8:48" ht="22.5" customHeight="1" x14ac:dyDescent="0.25">
      <c r="I160" s="399"/>
      <c r="J160" s="345" t="s">
        <v>240</v>
      </c>
      <c r="K160" s="182" t="s">
        <v>10</v>
      </c>
      <c r="L160" s="6">
        <f t="shared" si="13"/>
        <v>39</v>
      </c>
      <c r="M160" s="1"/>
      <c r="N160" s="7">
        <f t="shared" si="14"/>
        <v>39</v>
      </c>
      <c r="O160" s="141" t="s">
        <v>92</v>
      </c>
      <c r="P160" s="361"/>
      <c r="Q160" s="126"/>
      <c r="R160" s="130"/>
    </row>
    <row r="161" spans="9:18" ht="22.5" customHeight="1" thickBot="1" x14ac:dyDescent="0.3">
      <c r="I161" s="399"/>
      <c r="J161" s="347"/>
      <c r="K161" s="183" t="s">
        <v>11</v>
      </c>
      <c r="L161" s="8">
        <f t="shared" si="13"/>
        <v>40</v>
      </c>
      <c r="M161" s="9"/>
      <c r="N161" s="10">
        <f t="shared" si="14"/>
        <v>40</v>
      </c>
      <c r="O161" s="142" t="s">
        <v>93</v>
      </c>
      <c r="P161" s="362"/>
      <c r="Q161" s="126"/>
      <c r="R161" s="130"/>
    </row>
    <row r="162" spans="9:18" ht="22.5" customHeight="1" x14ac:dyDescent="0.25">
      <c r="I162" s="46"/>
      <c r="Q162" s="124"/>
    </row>
    <row r="163" spans="9:18" ht="22.5" customHeight="1" thickBot="1" x14ac:dyDescent="0.3">
      <c r="I163" s="49"/>
      <c r="J163" s="128"/>
      <c r="K163" s="338" t="s">
        <v>230</v>
      </c>
      <c r="L163" s="338"/>
      <c r="M163" s="338"/>
      <c r="N163" s="338"/>
      <c r="O163" s="338"/>
      <c r="P163" s="99"/>
      <c r="Q163" s="129"/>
    </row>
    <row r="164" spans="9:18" ht="22.5" customHeight="1" thickTop="1" x14ac:dyDescent="0.25"/>
    <row r="220" spans="45:53" ht="22.5" customHeight="1" thickBot="1" x14ac:dyDescent="0.3"/>
    <row r="221" spans="45:53" ht="22.5" customHeight="1" thickTop="1" x14ac:dyDescent="0.25">
      <c r="AS221" s="43"/>
      <c r="AT221" s="44"/>
      <c r="AU221" s="44"/>
      <c r="AV221" s="44"/>
      <c r="AW221" s="44"/>
      <c r="AX221" s="44"/>
      <c r="AY221" s="44"/>
      <c r="AZ221" s="45"/>
      <c r="BA221" s="44"/>
    </row>
    <row r="222" spans="45:53" ht="22.5" customHeight="1" thickBot="1" x14ac:dyDescent="0.3">
      <c r="AS222" s="46"/>
      <c r="AZ222" s="47"/>
    </row>
    <row r="223" spans="45:53" ht="22.5" customHeight="1" x14ac:dyDescent="0.35">
      <c r="AS223" s="46"/>
      <c r="AU223" s="39" t="s">
        <v>109</v>
      </c>
      <c r="AV223" s="363" t="s">
        <v>47</v>
      </c>
      <c r="AW223" s="364"/>
      <c r="AX223" s="365"/>
      <c r="AZ223" s="47"/>
    </row>
    <row r="224" spans="45:53" ht="22.5" customHeight="1" x14ac:dyDescent="0.25">
      <c r="AS224" s="46"/>
      <c r="AT224" s="12" t="s">
        <v>73</v>
      </c>
      <c r="AU224" s="12" t="s">
        <v>107</v>
      </c>
      <c r="AV224" s="23" t="s">
        <v>16</v>
      </c>
      <c r="AW224" s="24"/>
      <c r="AX224" s="25" t="s">
        <v>15</v>
      </c>
      <c r="AY224" s="366"/>
      <c r="AZ224" s="47" t="s">
        <v>73</v>
      </c>
    </row>
    <row r="225" spans="45:53" ht="22.5" customHeight="1" thickBot="1" x14ac:dyDescent="0.3">
      <c r="AS225" s="46"/>
      <c r="AU225" s="12" t="s">
        <v>0</v>
      </c>
      <c r="AV225" s="26" t="s">
        <v>95</v>
      </c>
      <c r="AW225" s="27"/>
      <c r="AX225" s="28"/>
      <c r="AY225" s="366"/>
      <c r="AZ225" s="47"/>
    </row>
    <row r="226" spans="45:53" ht="22.5" customHeight="1" x14ac:dyDescent="0.25">
      <c r="AS226" s="48" t="s">
        <v>71</v>
      </c>
      <c r="AT226" s="18" t="s">
        <v>72</v>
      </c>
      <c r="AU226" s="13" t="s">
        <v>30</v>
      </c>
      <c r="AV226" s="3">
        <v>1</v>
      </c>
      <c r="AW226" s="4"/>
      <c r="AX226" s="5">
        <v>1</v>
      </c>
      <c r="AY226" s="13" t="s">
        <v>60</v>
      </c>
      <c r="AZ226" s="381" t="s">
        <v>78</v>
      </c>
      <c r="BA226" s="12" t="s">
        <v>71</v>
      </c>
    </row>
    <row r="227" spans="45:53" ht="22.5" customHeight="1" x14ac:dyDescent="0.25">
      <c r="AS227" s="46"/>
      <c r="AU227" s="40"/>
      <c r="AV227" s="42" t="s">
        <v>108</v>
      </c>
      <c r="AW227" s="2"/>
      <c r="AX227" s="7">
        <f t="shared" ref="AX227:AX278" si="15">AX226+1</f>
        <v>2</v>
      </c>
      <c r="AY227" s="13" t="s">
        <v>61</v>
      </c>
      <c r="AZ227" s="381"/>
      <c r="BA227" s="12" t="s">
        <v>71</v>
      </c>
    </row>
    <row r="228" spans="45:53" ht="22.5" customHeight="1" x14ac:dyDescent="0.25">
      <c r="AS228" s="48" t="s">
        <v>71</v>
      </c>
      <c r="AT228" s="18" t="s">
        <v>72</v>
      </c>
      <c r="AU228" s="13" t="s">
        <v>31</v>
      </c>
      <c r="AV228" s="6">
        <f>AV226+1</f>
        <v>2</v>
      </c>
      <c r="AW228" s="1"/>
      <c r="AX228" s="7">
        <f t="shared" si="15"/>
        <v>3</v>
      </c>
      <c r="AY228" s="13" t="s">
        <v>62</v>
      </c>
      <c r="AZ228" s="381"/>
      <c r="BA228" s="12" t="s">
        <v>71</v>
      </c>
    </row>
    <row r="229" spans="45:53" ht="22.5" customHeight="1" x14ac:dyDescent="0.25">
      <c r="AS229" s="46"/>
      <c r="AU229" s="40"/>
      <c r="AV229" s="42" t="s">
        <v>108</v>
      </c>
      <c r="AW229" s="2"/>
      <c r="AX229" s="7">
        <f t="shared" si="15"/>
        <v>4</v>
      </c>
      <c r="AY229" s="13" t="s">
        <v>79</v>
      </c>
      <c r="AZ229" s="381"/>
    </row>
    <row r="230" spans="45:53" ht="22.5" customHeight="1" x14ac:dyDescent="0.25">
      <c r="AS230" s="48" t="s">
        <v>71</v>
      </c>
      <c r="AT230" s="18" t="s">
        <v>72</v>
      </c>
      <c r="AU230" s="22" t="s">
        <v>8</v>
      </c>
      <c r="AV230" s="6">
        <f>AV228+1</f>
        <v>3</v>
      </c>
      <c r="AW230" s="1"/>
      <c r="AX230" s="7">
        <f t="shared" si="15"/>
        <v>5</v>
      </c>
      <c r="AY230" s="37" t="s">
        <v>63</v>
      </c>
      <c r="AZ230" s="381" t="s">
        <v>77</v>
      </c>
      <c r="BA230" s="12" t="s">
        <v>209</v>
      </c>
    </row>
    <row r="231" spans="45:53" ht="22.5" customHeight="1" x14ac:dyDescent="0.25">
      <c r="AS231" s="46"/>
      <c r="AU231" s="40"/>
      <c r="AV231" s="42" t="s">
        <v>108</v>
      </c>
      <c r="AW231" s="2"/>
      <c r="AX231" s="7">
        <f t="shared" si="15"/>
        <v>6</v>
      </c>
      <c r="AY231" s="37" t="s">
        <v>64</v>
      </c>
      <c r="AZ231" s="381"/>
      <c r="BA231" s="12" t="s">
        <v>209</v>
      </c>
    </row>
    <row r="232" spans="45:53" ht="22.5" customHeight="1" x14ac:dyDescent="0.25">
      <c r="AS232" s="48" t="s">
        <v>71</v>
      </c>
      <c r="AT232" s="18" t="s">
        <v>72</v>
      </c>
      <c r="AU232" s="22" t="s">
        <v>9</v>
      </c>
      <c r="AV232" s="6">
        <f>AV230+1</f>
        <v>4</v>
      </c>
      <c r="AW232" s="1"/>
      <c r="AX232" s="7">
        <f t="shared" si="15"/>
        <v>7</v>
      </c>
      <c r="AY232" s="37" t="s">
        <v>65</v>
      </c>
      <c r="AZ232" s="381"/>
      <c r="BA232" s="12" t="s">
        <v>209</v>
      </c>
    </row>
    <row r="233" spans="45:53" ht="22.5" customHeight="1" x14ac:dyDescent="0.25">
      <c r="AS233" s="46"/>
      <c r="AU233" s="40"/>
      <c r="AV233" s="42" t="s">
        <v>108</v>
      </c>
      <c r="AW233" s="2"/>
      <c r="AX233" s="7">
        <f t="shared" si="15"/>
        <v>8</v>
      </c>
      <c r="AY233" s="37" t="s">
        <v>79</v>
      </c>
      <c r="AZ233" s="381"/>
    </row>
    <row r="234" spans="45:53" ht="22.5" customHeight="1" x14ac:dyDescent="0.25">
      <c r="AS234" s="48" t="s">
        <v>71</v>
      </c>
      <c r="AT234" s="18" t="s">
        <v>72</v>
      </c>
      <c r="AU234" s="22" t="s">
        <v>13</v>
      </c>
      <c r="AV234" s="6">
        <f>AV232+1</f>
        <v>5</v>
      </c>
      <c r="AW234" s="1"/>
      <c r="AX234" s="7">
        <f t="shared" si="15"/>
        <v>9</v>
      </c>
      <c r="AY234" s="38" t="s">
        <v>66</v>
      </c>
      <c r="AZ234" s="381" t="s">
        <v>76</v>
      </c>
    </row>
    <row r="235" spans="45:53" ht="22.5" customHeight="1" x14ac:dyDescent="0.25">
      <c r="AS235" s="46"/>
      <c r="AU235" s="40"/>
      <c r="AV235" s="42" t="s">
        <v>108</v>
      </c>
      <c r="AW235" s="2"/>
      <c r="AX235" s="7">
        <f t="shared" si="15"/>
        <v>10</v>
      </c>
      <c r="AY235" s="38" t="s">
        <v>67</v>
      </c>
      <c r="AZ235" s="381"/>
    </row>
    <row r="236" spans="45:53" ht="22.5" customHeight="1" x14ac:dyDescent="0.25">
      <c r="AS236" s="48" t="s">
        <v>71</v>
      </c>
      <c r="AT236" s="18" t="s">
        <v>72</v>
      </c>
      <c r="AU236" s="22" t="s">
        <v>14</v>
      </c>
      <c r="AV236" s="6">
        <f>AV234+1</f>
        <v>6</v>
      </c>
      <c r="AW236" s="1"/>
      <c r="AX236" s="7">
        <f t="shared" si="15"/>
        <v>11</v>
      </c>
      <c r="AZ236" s="47"/>
    </row>
    <row r="237" spans="45:53" ht="22.5" customHeight="1" x14ac:dyDescent="0.25">
      <c r="AS237" s="48"/>
      <c r="AT237" s="18"/>
      <c r="AU237" s="22"/>
      <c r="AV237" s="6"/>
      <c r="AW237" s="1"/>
      <c r="AX237" s="7"/>
      <c r="AZ237" s="47"/>
    </row>
    <row r="238" spans="45:53" ht="22.5" customHeight="1" x14ac:dyDescent="0.25">
      <c r="AS238" s="48"/>
      <c r="AT238" s="18"/>
      <c r="AU238" s="22"/>
      <c r="AV238" s="6"/>
      <c r="AW238" s="1"/>
      <c r="AX238" s="7"/>
      <c r="AZ238" s="47"/>
    </row>
    <row r="239" spans="45:53" ht="22.5" customHeight="1" x14ac:dyDescent="0.25">
      <c r="AS239" s="48"/>
      <c r="AT239" s="18"/>
      <c r="AU239" s="22"/>
      <c r="AV239" s="6"/>
      <c r="AW239" s="1"/>
      <c r="AX239" s="7"/>
      <c r="AZ239" s="47"/>
    </row>
    <row r="240" spans="45:53" ht="22.5" customHeight="1" x14ac:dyDescent="0.25">
      <c r="AS240" s="48"/>
      <c r="AT240" s="18"/>
      <c r="AU240" s="22"/>
      <c r="AV240" s="6"/>
      <c r="AW240" s="1"/>
      <c r="AX240" s="7"/>
      <c r="AZ240" s="47"/>
    </row>
    <row r="241" spans="45:52" ht="22.5" customHeight="1" x14ac:dyDescent="0.25">
      <c r="AS241" s="48"/>
      <c r="AT241" s="18"/>
      <c r="AU241" s="22"/>
      <c r="AV241" s="6"/>
      <c r="AW241" s="1"/>
      <c r="AX241" s="7"/>
      <c r="AZ241" s="47"/>
    </row>
    <row r="242" spans="45:52" ht="22.5" customHeight="1" x14ac:dyDescent="0.25">
      <c r="AS242" s="48"/>
      <c r="AT242" s="18"/>
      <c r="AU242" s="22"/>
      <c r="AV242" s="6"/>
      <c r="AW242" s="1"/>
      <c r="AX242" s="7"/>
      <c r="AZ242" s="47"/>
    </row>
    <row r="243" spans="45:52" ht="22.5" customHeight="1" x14ac:dyDescent="0.25">
      <c r="AS243" s="48"/>
      <c r="AT243" s="18"/>
      <c r="AU243" s="22"/>
      <c r="AV243" s="6"/>
      <c r="AW243" s="1"/>
      <c r="AX243" s="7"/>
      <c r="AZ243" s="47"/>
    </row>
    <row r="244" spans="45:52" ht="22.5" customHeight="1" x14ac:dyDescent="0.25">
      <c r="AS244" s="48"/>
      <c r="AT244" s="18"/>
      <c r="AU244" s="22"/>
      <c r="AV244" s="6"/>
      <c r="AW244" s="1"/>
      <c r="AX244" s="7"/>
      <c r="AZ244" s="47"/>
    </row>
    <row r="245" spans="45:52" ht="22.5" customHeight="1" x14ac:dyDescent="0.25">
      <c r="AS245" s="48"/>
      <c r="AT245" s="18"/>
      <c r="AU245" s="22"/>
      <c r="AV245" s="6"/>
      <c r="AW245" s="1"/>
      <c r="AX245" s="7"/>
      <c r="AZ245" s="47"/>
    </row>
    <row r="246" spans="45:52" ht="22.5" customHeight="1" x14ac:dyDescent="0.25">
      <c r="AS246" s="48"/>
      <c r="AT246" s="18"/>
      <c r="AU246" s="22"/>
      <c r="AV246" s="6"/>
      <c r="AW246" s="1"/>
      <c r="AX246" s="7"/>
      <c r="AZ246" s="47"/>
    </row>
    <row r="247" spans="45:52" ht="22.5" customHeight="1" x14ac:dyDescent="0.25">
      <c r="AS247" s="48"/>
      <c r="AT247" s="18"/>
      <c r="AU247" s="22"/>
      <c r="AV247" s="6"/>
      <c r="AW247" s="1"/>
      <c r="AX247" s="7"/>
      <c r="AZ247" s="47"/>
    </row>
    <row r="248" spans="45:52" ht="22.5" customHeight="1" x14ac:dyDescent="0.25">
      <c r="AS248" s="48"/>
      <c r="AT248" s="18"/>
      <c r="AU248" s="22"/>
      <c r="AV248" s="6"/>
      <c r="AW248" s="1"/>
      <c r="AX248" s="7"/>
      <c r="AZ248" s="47"/>
    </row>
    <row r="249" spans="45:52" ht="22.5" customHeight="1" x14ac:dyDescent="0.25">
      <c r="AS249" s="48"/>
      <c r="AT249" s="18"/>
      <c r="AU249" s="22"/>
      <c r="AV249" s="6"/>
      <c r="AW249" s="1"/>
      <c r="AX249" s="7"/>
      <c r="AZ249" s="47"/>
    </row>
    <row r="250" spans="45:52" ht="22.5" customHeight="1" x14ac:dyDescent="0.25">
      <c r="AS250" s="48"/>
      <c r="AT250" s="18"/>
      <c r="AU250" s="22"/>
      <c r="AV250" s="6"/>
      <c r="AW250" s="1"/>
      <c r="AX250" s="7"/>
      <c r="AZ250" s="47"/>
    </row>
    <row r="251" spans="45:52" ht="22.5" customHeight="1" x14ac:dyDescent="0.25">
      <c r="AS251" s="48"/>
      <c r="AT251" s="18"/>
      <c r="AU251" s="22"/>
      <c r="AV251" s="6"/>
      <c r="AW251" s="1"/>
      <c r="AX251" s="7"/>
      <c r="AZ251" s="47"/>
    </row>
    <row r="252" spans="45:52" ht="22.5" customHeight="1" x14ac:dyDescent="0.25">
      <c r="AS252" s="48"/>
      <c r="AT252" s="18"/>
      <c r="AU252" s="22"/>
      <c r="AV252" s="6"/>
      <c r="AW252" s="1"/>
      <c r="AX252" s="7"/>
      <c r="AZ252" s="47"/>
    </row>
    <row r="253" spans="45:52" ht="22.5" customHeight="1" x14ac:dyDescent="0.25">
      <c r="AS253" s="48"/>
      <c r="AT253" s="18"/>
      <c r="AU253" s="22"/>
      <c r="AV253" s="6"/>
      <c r="AW253" s="1"/>
      <c r="AX253" s="7"/>
      <c r="AZ253" s="47"/>
    </row>
    <row r="254" spans="45:52" ht="22.5" customHeight="1" x14ac:dyDescent="0.25">
      <c r="AS254" s="48"/>
      <c r="AT254" s="18"/>
      <c r="AU254" s="22"/>
      <c r="AV254" s="6"/>
      <c r="AW254" s="1"/>
      <c r="AX254" s="7"/>
      <c r="AZ254" s="47"/>
    </row>
    <row r="255" spans="45:52" ht="22.5" customHeight="1" x14ac:dyDescent="0.25">
      <c r="AS255" s="48"/>
      <c r="AT255" s="18"/>
      <c r="AU255" s="22"/>
      <c r="AV255" s="6"/>
      <c r="AW255" s="1"/>
      <c r="AX255" s="7"/>
      <c r="AZ255" s="47"/>
    </row>
    <row r="256" spans="45:52" ht="22.5" customHeight="1" x14ac:dyDescent="0.25">
      <c r="AS256" s="48"/>
      <c r="AT256" s="18"/>
      <c r="AU256" s="22"/>
      <c r="AV256" s="6"/>
      <c r="AW256" s="1"/>
      <c r="AX256" s="7"/>
      <c r="AZ256" s="47"/>
    </row>
    <row r="257" spans="45:52" ht="22.5" customHeight="1" x14ac:dyDescent="0.25">
      <c r="AS257" s="46"/>
      <c r="AU257" s="40"/>
      <c r="AV257" s="42" t="s">
        <v>108</v>
      </c>
      <c r="AW257" s="2"/>
      <c r="AX257" s="7">
        <f>AX236+1</f>
        <v>12</v>
      </c>
      <c r="AZ257" s="47"/>
    </row>
    <row r="258" spans="45:52" ht="22.5" customHeight="1" x14ac:dyDescent="0.25">
      <c r="AS258" s="48" t="s">
        <v>71</v>
      </c>
      <c r="AT258" s="18" t="s">
        <v>72</v>
      </c>
      <c r="AU258" s="22" t="s">
        <v>48</v>
      </c>
      <c r="AV258" s="6">
        <f>AV236+1</f>
        <v>7</v>
      </c>
      <c r="AW258" s="1"/>
      <c r="AX258" s="7">
        <f t="shared" si="15"/>
        <v>13</v>
      </c>
      <c r="AZ258" s="47"/>
    </row>
    <row r="259" spans="45:52" ht="22.5" customHeight="1" x14ac:dyDescent="0.25">
      <c r="AS259" s="46"/>
      <c r="AU259" s="40"/>
      <c r="AV259" s="42" t="s">
        <v>108</v>
      </c>
      <c r="AW259" s="2"/>
      <c r="AX259" s="7">
        <f t="shared" si="15"/>
        <v>14</v>
      </c>
      <c r="AZ259" s="47"/>
    </row>
    <row r="260" spans="45:52" ht="22.5" customHeight="1" x14ac:dyDescent="0.25">
      <c r="AS260" s="48" t="s">
        <v>71</v>
      </c>
      <c r="AT260" s="18" t="s">
        <v>72</v>
      </c>
      <c r="AU260" s="22" t="s">
        <v>49</v>
      </c>
      <c r="AV260" s="6">
        <f>AV258+1</f>
        <v>8</v>
      </c>
      <c r="AW260" s="1"/>
      <c r="AX260" s="7">
        <f t="shared" si="15"/>
        <v>15</v>
      </c>
      <c r="AZ260" s="47"/>
    </row>
    <row r="261" spans="45:52" ht="22.5" customHeight="1" x14ac:dyDescent="0.25">
      <c r="AS261" s="46"/>
      <c r="AT261" s="59" t="s">
        <v>110</v>
      </c>
      <c r="AU261" s="40" t="s">
        <v>196</v>
      </c>
      <c r="AV261" s="42" t="s">
        <v>108</v>
      </c>
      <c r="AW261" s="2"/>
      <c r="AX261" s="7">
        <f t="shared" si="15"/>
        <v>16</v>
      </c>
      <c r="AZ261" s="47"/>
    </row>
    <row r="262" spans="45:52" ht="22.5" customHeight="1" x14ac:dyDescent="0.25">
      <c r="AS262" s="46" t="s">
        <v>54</v>
      </c>
      <c r="AT262" s="12" t="s">
        <v>74</v>
      </c>
      <c r="AU262" s="27" t="s">
        <v>51</v>
      </c>
      <c r="AV262" s="6">
        <f>AV260+1</f>
        <v>9</v>
      </c>
      <c r="AW262" s="1"/>
      <c r="AX262" s="7">
        <f t="shared" si="15"/>
        <v>17</v>
      </c>
      <c r="AZ262" s="47"/>
    </row>
    <row r="263" spans="45:52" ht="22.5" customHeight="1" x14ac:dyDescent="0.25">
      <c r="AS263" s="46"/>
      <c r="AT263" s="59" t="s">
        <v>110</v>
      </c>
      <c r="AU263" s="40" t="s">
        <v>196</v>
      </c>
      <c r="AV263" s="42" t="s">
        <v>108</v>
      </c>
      <c r="AW263" s="2"/>
      <c r="AX263" s="7">
        <f t="shared" si="15"/>
        <v>18</v>
      </c>
      <c r="AZ263" s="47"/>
    </row>
    <row r="264" spans="45:52" ht="22.5" customHeight="1" x14ac:dyDescent="0.25">
      <c r="AS264" s="46" t="s">
        <v>32</v>
      </c>
      <c r="AT264" s="12" t="s">
        <v>74</v>
      </c>
      <c r="AU264" s="27" t="s">
        <v>50</v>
      </c>
      <c r="AV264" s="6">
        <f>AV262+1</f>
        <v>10</v>
      </c>
      <c r="AW264" s="1"/>
      <c r="AX264" s="7">
        <f t="shared" si="15"/>
        <v>19</v>
      </c>
      <c r="AZ264" s="47"/>
    </row>
    <row r="265" spans="45:52" ht="22.5" customHeight="1" x14ac:dyDescent="0.25">
      <c r="AS265" s="46"/>
      <c r="AU265" s="40"/>
      <c r="AV265" s="42" t="s">
        <v>108</v>
      </c>
      <c r="AW265" s="2"/>
      <c r="AX265" s="7">
        <f t="shared" si="15"/>
        <v>20</v>
      </c>
      <c r="AZ265" s="47"/>
    </row>
    <row r="266" spans="45:52" ht="22.5" customHeight="1" x14ac:dyDescent="0.25">
      <c r="AS266" s="46" t="s">
        <v>55</v>
      </c>
      <c r="AT266" s="12" t="s">
        <v>74</v>
      </c>
      <c r="AU266" s="37" t="s">
        <v>68</v>
      </c>
      <c r="AV266" s="6">
        <f>AV264+1</f>
        <v>11</v>
      </c>
      <c r="AW266" s="1"/>
      <c r="AX266" s="7">
        <f t="shared" si="15"/>
        <v>21</v>
      </c>
      <c r="AZ266" s="47"/>
    </row>
    <row r="267" spans="45:52" ht="22.5" customHeight="1" x14ac:dyDescent="0.25">
      <c r="AS267" s="46"/>
      <c r="AU267" s="40"/>
      <c r="AV267" s="42" t="s">
        <v>108</v>
      </c>
      <c r="AW267" s="2"/>
      <c r="AX267" s="7">
        <f t="shared" si="15"/>
        <v>22</v>
      </c>
      <c r="AZ267" s="47"/>
    </row>
    <row r="268" spans="45:52" ht="22.5" customHeight="1" x14ac:dyDescent="0.25">
      <c r="AS268" s="46" t="s">
        <v>55</v>
      </c>
      <c r="AT268" s="12" t="s">
        <v>74</v>
      </c>
      <c r="AU268" s="37" t="s">
        <v>69</v>
      </c>
      <c r="AV268" s="6">
        <f>AV266+1</f>
        <v>12</v>
      </c>
      <c r="AW268" s="1"/>
      <c r="AX268" s="7">
        <f t="shared" si="15"/>
        <v>23</v>
      </c>
      <c r="AZ268" s="47"/>
    </row>
    <row r="269" spans="45:52" ht="22.5" customHeight="1" x14ac:dyDescent="0.25">
      <c r="AS269" s="46"/>
      <c r="AU269" s="40"/>
      <c r="AV269" s="42" t="s">
        <v>108</v>
      </c>
      <c r="AW269" s="2"/>
      <c r="AX269" s="7">
        <f t="shared" si="15"/>
        <v>24</v>
      </c>
      <c r="AZ269" s="47"/>
    </row>
    <row r="270" spans="45:52" ht="22.5" customHeight="1" x14ac:dyDescent="0.25">
      <c r="AS270" s="46" t="s">
        <v>55</v>
      </c>
      <c r="AT270" s="12" t="s">
        <v>74</v>
      </c>
      <c r="AU270" s="37" t="s">
        <v>70</v>
      </c>
      <c r="AV270" s="6">
        <f>AV268+1</f>
        <v>13</v>
      </c>
      <c r="AW270" s="1"/>
      <c r="AX270" s="7">
        <f t="shared" si="15"/>
        <v>25</v>
      </c>
      <c r="AZ270" s="47"/>
    </row>
    <row r="271" spans="45:52" ht="22.5" customHeight="1" x14ac:dyDescent="0.25">
      <c r="AS271" s="46"/>
      <c r="AU271" s="40"/>
      <c r="AV271" s="42" t="s">
        <v>108</v>
      </c>
      <c r="AW271" s="2"/>
      <c r="AX271" s="7">
        <f t="shared" si="15"/>
        <v>26</v>
      </c>
      <c r="AZ271" s="47"/>
    </row>
    <row r="272" spans="45:52" ht="22.5" customHeight="1" x14ac:dyDescent="0.25">
      <c r="AS272" s="46" t="s">
        <v>27</v>
      </c>
      <c r="AT272" s="12" t="s">
        <v>75</v>
      </c>
      <c r="AU272" s="22" t="s">
        <v>56</v>
      </c>
      <c r="AV272" s="6">
        <f>AV270+1</f>
        <v>14</v>
      </c>
      <c r="AW272" s="1"/>
      <c r="AX272" s="7">
        <f t="shared" si="15"/>
        <v>27</v>
      </c>
      <c r="AZ272" s="47"/>
    </row>
    <row r="273" spans="45:52" ht="22.5" customHeight="1" x14ac:dyDescent="0.25">
      <c r="AS273" s="46"/>
      <c r="AU273" s="40"/>
      <c r="AV273" s="42" t="s">
        <v>108</v>
      </c>
      <c r="AW273" s="2"/>
      <c r="AX273" s="7">
        <f t="shared" si="15"/>
        <v>28</v>
      </c>
      <c r="AZ273" s="47"/>
    </row>
    <row r="274" spans="45:52" ht="22.5" customHeight="1" x14ac:dyDescent="0.25">
      <c r="AS274" s="46" t="s">
        <v>27</v>
      </c>
      <c r="AT274" s="12" t="s">
        <v>75</v>
      </c>
      <c r="AU274" s="22" t="s">
        <v>57</v>
      </c>
      <c r="AV274" s="6">
        <f>AV272+1</f>
        <v>15</v>
      </c>
      <c r="AW274" s="1"/>
      <c r="AX274" s="7">
        <f t="shared" si="15"/>
        <v>29</v>
      </c>
      <c r="AZ274" s="47"/>
    </row>
    <row r="275" spans="45:52" ht="22.5" customHeight="1" x14ac:dyDescent="0.25">
      <c r="AS275" s="46"/>
      <c r="AU275" s="40"/>
      <c r="AV275" s="42" t="s">
        <v>108</v>
      </c>
      <c r="AW275" s="2"/>
      <c r="AX275" s="7">
        <f t="shared" si="15"/>
        <v>30</v>
      </c>
      <c r="AZ275" s="47"/>
    </row>
    <row r="276" spans="45:52" ht="22.5" customHeight="1" x14ac:dyDescent="0.25">
      <c r="AS276" s="46" t="s">
        <v>27</v>
      </c>
      <c r="AT276" s="12" t="s">
        <v>75</v>
      </c>
      <c r="AU276" s="22" t="s">
        <v>58</v>
      </c>
      <c r="AV276" s="6">
        <f>AV274+1</f>
        <v>16</v>
      </c>
      <c r="AW276" s="1"/>
      <c r="AX276" s="7">
        <f t="shared" si="15"/>
        <v>31</v>
      </c>
      <c r="AZ276" s="47"/>
    </row>
    <row r="277" spans="45:52" ht="22.5" customHeight="1" x14ac:dyDescent="0.25">
      <c r="AS277" s="46"/>
      <c r="AU277" s="40"/>
      <c r="AV277" s="42" t="s">
        <v>108</v>
      </c>
      <c r="AW277" s="2"/>
      <c r="AX277" s="7">
        <f t="shared" si="15"/>
        <v>32</v>
      </c>
      <c r="AZ277" s="47"/>
    </row>
    <row r="278" spans="45:52" ht="22.5" customHeight="1" x14ac:dyDescent="0.25">
      <c r="AS278" s="46" t="s">
        <v>27</v>
      </c>
      <c r="AT278" s="12" t="s">
        <v>75</v>
      </c>
      <c r="AU278" s="36" t="s">
        <v>59</v>
      </c>
      <c r="AV278" s="6">
        <f>AV276+1</f>
        <v>17</v>
      </c>
      <c r="AW278" s="1"/>
      <c r="AX278" s="7">
        <f t="shared" si="15"/>
        <v>33</v>
      </c>
      <c r="AZ278" s="47"/>
    </row>
    <row r="279" spans="45:52" ht="22.5" customHeight="1" x14ac:dyDescent="0.25">
      <c r="AS279" s="46"/>
      <c r="AV279" s="42" t="s">
        <v>108</v>
      </c>
      <c r="AZ279" s="47"/>
    </row>
    <row r="280" spans="45:52" ht="22.5" customHeight="1" x14ac:dyDescent="0.25">
      <c r="AS280" s="46"/>
      <c r="AV280" s="6">
        <f>AV278+1</f>
        <v>18</v>
      </c>
      <c r="AZ280" s="47"/>
    </row>
    <row r="281" spans="45:52" ht="22.5" customHeight="1" x14ac:dyDescent="0.25">
      <c r="AS281" s="46"/>
      <c r="AV281" s="42" t="s">
        <v>108</v>
      </c>
      <c r="AZ281" s="47"/>
    </row>
    <row r="282" spans="45:52" ht="22.5" customHeight="1" x14ac:dyDescent="0.25">
      <c r="AS282" s="46"/>
      <c r="AV282" s="6">
        <f>AV280+1</f>
        <v>19</v>
      </c>
      <c r="AZ282" s="47"/>
    </row>
    <row r="283" spans="45:52" ht="22.5" customHeight="1" x14ac:dyDescent="0.25">
      <c r="AS283" s="46"/>
      <c r="AV283" s="42" t="s">
        <v>108</v>
      </c>
      <c r="AZ283" s="47"/>
    </row>
    <row r="284" spans="45:52" ht="22.5" customHeight="1" x14ac:dyDescent="0.25">
      <c r="AS284" s="46"/>
      <c r="AV284" s="6">
        <f>AV282+1</f>
        <v>20</v>
      </c>
      <c r="AZ284" s="47"/>
    </row>
    <row r="285" spans="45:52" ht="22.5" customHeight="1" x14ac:dyDescent="0.25">
      <c r="AS285" s="46"/>
      <c r="AV285" s="42" t="s">
        <v>108</v>
      </c>
      <c r="AZ285" s="47"/>
    </row>
    <row r="286" spans="45:52" ht="22.5" customHeight="1" x14ac:dyDescent="0.25">
      <c r="AS286" s="46"/>
      <c r="AV286" s="6">
        <f>AV284+1</f>
        <v>21</v>
      </c>
      <c r="AZ286" s="47"/>
    </row>
    <row r="287" spans="45:52" ht="22.5" customHeight="1" x14ac:dyDescent="0.25">
      <c r="AS287" s="46"/>
      <c r="AV287" s="42" t="s">
        <v>108</v>
      </c>
      <c r="AZ287" s="47"/>
    </row>
    <row r="288" spans="45:52" ht="22.5" customHeight="1" x14ac:dyDescent="0.25">
      <c r="AS288" s="46"/>
      <c r="AV288" s="6">
        <f>AV286+1</f>
        <v>22</v>
      </c>
      <c r="AZ288" s="47"/>
    </row>
    <row r="289" spans="45:52" ht="22.5" customHeight="1" x14ac:dyDescent="0.25">
      <c r="AS289" s="46"/>
      <c r="AV289" s="42" t="s">
        <v>108</v>
      </c>
      <c r="AZ289" s="47"/>
    </row>
    <row r="290" spans="45:52" ht="22.5" customHeight="1" x14ac:dyDescent="0.25">
      <c r="AS290" s="46"/>
      <c r="AV290" s="6">
        <f>AV288+1</f>
        <v>23</v>
      </c>
      <c r="AZ290" s="47"/>
    </row>
    <row r="291" spans="45:52" ht="22.5" customHeight="1" x14ac:dyDescent="0.25">
      <c r="AS291" s="46"/>
      <c r="AV291" s="42" t="s">
        <v>108</v>
      </c>
      <c r="AZ291" s="47"/>
    </row>
    <row r="292" spans="45:52" ht="22.5" customHeight="1" x14ac:dyDescent="0.25">
      <c r="AS292" s="46"/>
      <c r="AV292" s="6">
        <f>AV290+1</f>
        <v>24</v>
      </c>
      <c r="AZ292" s="47"/>
    </row>
    <row r="293" spans="45:52" ht="22.5" customHeight="1" x14ac:dyDescent="0.25">
      <c r="AS293" s="46"/>
      <c r="AV293" s="42" t="s">
        <v>108</v>
      </c>
      <c r="AZ293" s="47"/>
    </row>
    <row r="294" spans="45:52" ht="22.5" customHeight="1" x14ac:dyDescent="0.25">
      <c r="AS294" s="46"/>
      <c r="AV294" s="6">
        <f>AV292+1</f>
        <v>25</v>
      </c>
      <c r="AZ294" s="47"/>
    </row>
    <row r="295" spans="45:52" ht="22.5" customHeight="1" x14ac:dyDescent="0.25">
      <c r="AS295" s="46"/>
      <c r="AV295" s="42" t="s">
        <v>108</v>
      </c>
      <c r="AZ295" s="47"/>
    </row>
    <row r="296" spans="45:52" ht="22.5" customHeight="1" x14ac:dyDescent="0.25">
      <c r="AS296" s="46"/>
      <c r="AV296" s="6">
        <f>AV294+1</f>
        <v>26</v>
      </c>
      <c r="AZ296" s="47"/>
    </row>
    <row r="297" spans="45:52" ht="22.5" customHeight="1" x14ac:dyDescent="0.25">
      <c r="AS297" s="46"/>
      <c r="AV297" s="42" t="s">
        <v>108</v>
      </c>
      <c r="AZ297" s="47"/>
    </row>
    <row r="298" spans="45:52" ht="22.5" customHeight="1" x14ac:dyDescent="0.25">
      <c r="AS298" s="46"/>
      <c r="AV298" s="6">
        <f>AV296+1</f>
        <v>27</v>
      </c>
      <c r="AZ298" s="47"/>
    </row>
    <row r="299" spans="45:52" ht="22.5" customHeight="1" x14ac:dyDescent="0.25">
      <c r="AS299" s="46"/>
      <c r="AV299" s="42" t="s">
        <v>108</v>
      </c>
      <c r="AZ299" s="47"/>
    </row>
    <row r="300" spans="45:52" ht="22.5" customHeight="1" x14ac:dyDescent="0.25">
      <c r="AS300" s="46"/>
      <c r="AV300" s="6">
        <f>AV298+1</f>
        <v>28</v>
      </c>
      <c r="AZ300" s="47"/>
    </row>
    <row r="301" spans="45:52" ht="22.5" customHeight="1" x14ac:dyDescent="0.25">
      <c r="AS301" s="46"/>
      <c r="AV301" s="42" t="s">
        <v>108</v>
      </c>
      <c r="AZ301" s="47"/>
    </row>
    <row r="302" spans="45:52" ht="22.5" customHeight="1" x14ac:dyDescent="0.25">
      <c r="AS302" s="46"/>
      <c r="AV302" s="6">
        <f>AV300+1</f>
        <v>29</v>
      </c>
      <c r="AZ302" s="47"/>
    </row>
    <row r="303" spans="45:52" ht="22.5" customHeight="1" x14ac:dyDescent="0.25">
      <c r="AS303" s="46"/>
      <c r="AV303" s="42" t="s">
        <v>108</v>
      </c>
      <c r="AZ303" s="47"/>
    </row>
    <row r="304" spans="45:52" ht="22.5" customHeight="1" x14ac:dyDescent="0.25">
      <c r="AS304" s="46"/>
      <c r="AV304" s="6">
        <f>AV302+1</f>
        <v>30</v>
      </c>
      <c r="AZ304" s="47"/>
    </row>
    <row r="305" spans="45:53" ht="22.5" customHeight="1" x14ac:dyDescent="0.25">
      <c r="AS305" s="46"/>
      <c r="AV305" s="42" t="s">
        <v>108</v>
      </c>
      <c r="AZ305" s="47"/>
    </row>
    <row r="306" spans="45:53" ht="22.5" customHeight="1" x14ac:dyDescent="0.25">
      <c r="AS306" s="46"/>
      <c r="AV306" s="6">
        <f>AV304+1</f>
        <v>31</v>
      </c>
      <c r="AZ306" s="47"/>
    </row>
    <row r="307" spans="45:53" ht="22.5" customHeight="1" x14ac:dyDescent="0.25">
      <c r="AS307" s="46"/>
      <c r="AV307" s="42" t="s">
        <v>108</v>
      </c>
      <c r="AZ307" s="47"/>
    </row>
    <row r="308" spans="45:53" ht="22.5" customHeight="1" x14ac:dyDescent="0.25">
      <c r="AS308" s="46"/>
      <c r="AV308" s="6">
        <f>AV306+1</f>
        <v>32</v>
      </c>
      <c r="AZ308" s="47"/>
    </row>
    <row r="309" spans="45:53" ht="22.5" customHeight="1" x14ac:dyDescent="0.25">
      <c r="AS309" s="46"/>
      <c r="AV309" s="42" t="s">
        <v>108</v>
      </c>
      <c r="AZ309" s="47"/>
    </row>
    <row r="310" spans="45:53" ht="22.5" customHeight="1" thickBot="1" x14ac:dyDescent="0.3">
      <c r="AS310" s="49"/>
      <c r="AT310" s="50"/>
      <c r="AU310" s="50"/>
      <c r="AV310" s="50"/>
      <c r="AW310" s="50"/>
      <c r="AX310" s="50"/>
      <c r="AY310" s="50"/>
      <c r="AZ310" s="51"/>
      <c r="BA310" s="50"/>
    </row>
    <row r="311" spans="45:53" ht="22.5" customHeight="1" thickTop="1" x14ac:dyDescent="0.25"/>
  </sheetData>
  <mergeCells count="128">
    <mergeCell ref="BD16:BD19"/>
    <mergeCell ref="BD5:BD13"/>
    <mergeCell ref="AQ32:AQ46"/>
    <mergeCell ref="AQ26:AQ31"/>
    <mergeCell ref="BC89:BC92"/>
    <mergeCell ref="AZ93:AZ94"/>
    <mergeCell ref="AZ95:AZ98"/>
    <mergeCell ref="BC95:BC98"/>
    <mergeCell ref="AZ108:AZ111"/>
    <mergeCell ref="AR111:AR118"/>
    <mergeCell ref="BC112:BC115"/>
    <mergeCell ref="AZ116:AZ117"/>
    <mergeCell ref="BC10:BC13"/>
    <mergeCell ref="AR40:AR46"/>
    <mergeCell ref="BC16:BC19"/>
    <mergeCell ref="AI84:AI85"/>
    <mergeCell ref="AJ86:AJ89"/>
    <mergeCell ref="AJ90:AJ93"/>
    <mergeCell ref="P86:P88"/>
    <mergeCell ref="P92:P95"/>
    <mergeCell ref="I81:I106"/>
    <mergeCell ref="I122:I161"/>
    <mergeCell ref="J160:J161"/>
    <mergeCell ref="J156:J159"/>
    <mergeCell ref="J126:J127"/>
    <mergeCell ref="J134:J139"/>
    <mergeCell ref="J140:J142"/>
    <mergeCell ref="J94:J106"/>
    <mergeCell ref="P96:P108"/>
    <mergeCell ref="J117:J120"/>
    <mergeCell ref="P117:P120"/>
    <mergeCell ref="J122:J125"/>
    <mergeCell ref="P122:P125"/>
    <mergeCell ref="J110:J116"/>
    <mergeCell ref="J82:J85"/>
    <mergeCell ref="L78:N78"/>
    <mergeCell ref="L80:N80"/>
    <mergeCell ref="K163:O163"/>
    <mergeCell ref="P82:P85"/>
    <mergeCell ref="AB102:AB109"/>
    <mergeCell ref="AB110:AB117"/>
    <mergeCell ref="AF83:AH83"/>
    <mergeCell ref="J86:J89"/>
    <mergeCell ref="P113:P116"/>
    <mergeCell ref="P158:P161"/>
    <mergeCell ref="J143:J147"/>
    <mergeCell ref="P146:P150"/>
    <mergeCell ref="P128:P131"/>
    <mergeCell ref="J128:J131"/>
    <mergeCell ref="P132:P135"/>
    <mergeCell ref="J132:J133"/>
    <mergeCell ref="J148:J151"/>
    <mergeCell ref="P152:P154"/>
    <mergeCell ref="J153:J155"/>
    <mergeCell ref="J90:J93"/>
    <mergeCell ref="AJ33:AJ36"/>
    <mergeCell ref="AM33:AM36"/>
    <mergeCell ref="AJ37:AJ38"/>
    <mergeCell ref="AE50:AE51"/>
    <mergeCell ref="AE52:AE53"/>
    <mergeCell ref="AB24:AB31"/>
    <mergeCell ref="AR32:AR39"/>
    <mergeCell ref="AN16:AN19"/>
    <mergeCell ref="AN26:AN38"/>
    <mergeCell ref="AM90:AM93"/>
    <mergeCell ref="AJ6:AJ7"/>
    <mergeCell ref="AZ230:AZ233"/>
    <mergeCell ref="AZ234:AZ235"/>
    <mergeCell ref="AZ6:AZ9"/>
    <mergeCell ref="AV223:AX223"/>
    <mergeCell ref="AY224:AY225"/>
    <mergeCell ref="AZ14:AZ15"/>
    <mergeCell ref="AZ10:AZ13"/>
    <mergeCell ref="AV82:AX82"/>
    <mergeCell ref="AY83:AY84"/>
    <mergeCell ref="AZ85:AZ88"/>
    <mergeCell ref="AZ89:AZ92"/>
    <mergeCell ref="AZ112:AZ115"/>
    <mergeCell ref="AM96:AM99"/>
    <mergeCell ref="AJ94:AJ95"/>
    <mergeCell ref="AJ96:AJ99"/>
    <mergeCell ref="AZ226:AZ229"/>
    <mergeCell ref="AR119:AR125"/>
    <mergeCell ref="AR143:AR148"/>
    <mergeCell ref="AJ8:AJ9"/>
    <mergeCell ref="AJ10:AJ11"/>
    <mergeCell ref="AJ16:AJ17"/>
    <mergeCell ref="AJ18:AJ19"/>
    <mergeCell ref="AV3:AX3"/>
    <mergeCell ref="AY4:AY5"/>
    <mergeCell ref="AM10:AM13"/>
    <mergeCell ref="L3:N3"/>
    <mergeCell ref="O4:O5"/>
    <mergeCell ref="AF3:AH3"/>
    <mergeCell ref="AI4:AI5"/>
    <mergeCell ref="P6:P9"/>
    <mergeCell ref="P10:P13"/>
    <mergeCell ref="AJ12:AJ13"/>
    <mergeCell ref="AA6:AA31"/>
    <mergeCell ref="AN5:AN9"/>
    <mergeCell ref="AN10:AN13"/>
    <mergeCell ref="AN14:AN15"/>
    <mergeCell ref="AM14:AM15"/>
    <mergeCell ref="AJ29:AJ32"/>
    <mergeCell ref="C6:E6"/>
    <mergeCell ref="C7:E7"/>
    <mergeCell ref="J16:J19"/>
    <mergeCell ref="V4:X4"/>
    <mergeCell ref="AZ16:AZ19"/>
    <mergeCell ref="P33:P36"/>
    <mergeCell ref="P29:P32"/>
    <mergeCell ref="AB66:AB71"/>
    <mergeCell ref="K68:O68"/>
    <mergeCell ref="L5:N5"/>
    <mergeCell ref="AM16:AM19"/>
    <mergeCell ref="J20:J23"/>
    <mergeCell ref="J35:J36"/>
    <mergeCell ref="J31:J34"/>
    <mergeCell ref="AA54:AA74"/>
    <mergeCell ref="AL16:AL19"/>
    <mergeCell ref="AB32:AB37"/>
    <mergeCell ref="AB40:AB47"/>
    <mergeCell ref="V45:X45"/>
    <mergeCell ref="AA32:AA45"/>
    <mergeCell ref="J63:J65"/>
    <mergeCell ref="J46:J49"/>
    <mergeCell ref="P49:P51"/>
    <mergeCell ref="P59:P66"/>
  </mergeCells>
  <pageMargins left="0.75" right="0.75" top="1" bottom="1" header="0.5" footer="0.5"/>
  <pageSetup scale="45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X53"/>
  <sheetViews>
    <sheetView topLeftCell="E1" zoomScale="75" zoomScaleNormal="75" workbookViewId="0">
      <selection activeCell="L32" sqref="L32"/>
    </sheetView>
  </sheetViews>
  <sheetFormatPr defaultRowHeight="15.75" x14ac:dyDescent="0.25"/>
  <cols>
    <col min="5" max="5" width="3.5" customWidth="1"/>
    <col min="6" max="6" width="4.25" customWidth="1"/>
    <col min="7" max="7" width="24.625" customWidth="1"/>
    <col min="8" max="8" width="8.75" customWidth="1"/>
    <col min="9" max="9" width="4.125" customWidth="1"/>
    <col min="10" max="10" width="8.625" customWidth="1"/>
    <col min="11" max="11" width="20.625" customWidth="1"/>
    <col min="12" max="12" width="3.25" customWidth="1"/>
    <col min="13" max="13" width="2.625" customWidth="1"/>
    <col min="16" max="16" width="3.625" customWidth="1"/>
    <col min="17" max="17" width="9.75" style="103" customWidth="1"/>
    <col min="18" max="18" width="24.625" customWidth="1"/>
    <col min="19" max="19" width="8.625" customWidth="1"/>
    <col min="20" max="20" width="4.125" customWidth="1"/>
    <col min="21" max="21" width="8.625" customWidth="1"/>
    <col min="22" max="22" width="20.625" customWidth="1"/>
    <col min="23" max="23" width="8" style="103" customWidth="1"/>
    <col min="24" max="24" width="3.875" customWidth="1"/>
  </cols>
  <sheetData>
    <row r="2" spans="3:24" ht="16.5" thickBot="1" x14ac:dyDescent="0.3">
      <c r="C2" s="15"/>
      <c r="D2" s="12"/>
      <c r="E2" s="12"/>
      <c r="F2" s="17"/>
      <c r="G2" s="12"/>
      <c r="H2" s="12"/>
      <c r="I2" s="12"/>
      <c r="J2" s="12"/>
      <c r="K2" s="12"/>
      <c r="L2" s="15"/>
      <c r="M2" s="15"/>
      <c r="N2" s="15"/>
    </row>
    <row r="3" spans="3:24" ht="17.25" thickTop="1" thickBot="1" x14ac:dyDescent="0.3">
      <c r="C3" s="15"/>
      <c r="D3" s="12"/>
      <c r="E3" s="43"/>
      <c r="F3" s="44"/>
      <c r="G3" s="44"/>
      <c r="H3" s="44"/>
      <c r="I3" s="44"/>
      <c r="J3" s="44"/>
      <c r="K3" s="44"/>
      <c r="L3" s="100"/>
      <c r="M3" s="123"/>
      <c r="N3" s="15"/>
      <c r="P3" s="43"/>
      <c r="Q3" s="44"/>
      <c r="R3" s="44"/>
      <c r="S3" s="44"/>
      <c r="T3" s="44"/>
      <c r="U3" s="44"/>
      <c r="V3" s="44"/>
      <c r="W3" s="100"/>
      <c r="X3" s="123"/>
    </row>
    <row r="4" spans="3:24" x14ac:dyDescent="0.25">
      <c r="C4" s="15"/>
      <c r="D4" s="12"/>
      <c r="E4" s="46"/>
      <c r="F4" s="12"/>
      <c r="G4" s="12"/>
      <c r="H4" s="370" t="s">
        <v>304</v>
      </c>
      <c r="I4" s="371"/>
      <c r="J4" s="372"/>
      <c r="K4" s="12"/>
      <c r="L4" s="15"/>
      <c r="M4" s="124"/>
      <c r="N4" s="15"/>
      <c r="P4" s="46"/>
      <c r="Q4" s="12" t="s">
        <v>73</v>
      </c>
      <c r="R4" s="12"/>
      <c r="S4" s="370" t="s">
        <v>304</v>
      </c>
      <c r="T4" s="371"/>
      <c r="U4" s="372"/>
      <c r="V4" s="12"/>
      <c r="W4" s="15" t="s">
        <v>333</v>
      </c>
      <c r="X4" s="124"/>
    </row>
    <row r="5" spans="3:24" x14ac:dyDescent="0.25">
      <c r="C5" s="15"/>
      <c r="D5" s="15"/>
      <c r="E5" s="46"/>
      <c r="F5" s="12"/>
      <c r="G5" s="12"/>
      <c r="H5" s="31" t="s">
        <v>16</v>
      </c>
      <c r="I5" s="32"/>
      <c r="J5" s="33" t="s">
        <v>15</v>
      </c>
      <c r="K5" s="366"/>
      <c r="L5" s="65"/>
      <c r="M5" s="125"/>
      <c r="N5" s="65"/>
      <c r="P5" s="46"/>
      <c r="Q5" s="12"/>
      <c r="R5" s="12"/>
      <c r="S5" s="31" t="s">
        <v>16</v>
      </c>
      <c r="T5" s="32"/>
      <c r="U5" s="33" t="s">
        <v>15</v>
      </c>
      <c r="V5" s="366"/>
      <c r="W5" s="65"/>
      <c r="X5" s="125"/>
    </row>
    <row r="6" spans="3:24" ht="16.5" thickBot="1" x14ac:dyDescent="0.3">
      <c r="C6" s="15"/>
      <c r="D6" s="15"/>
      <c r="E6" s="46"/>
      <c r="F6" s="12"/>
      <c r="G6" s="12"/>
      <c r="H6" s="339"/>
      <c r="I6" s="340"/>
      <c r="J6" s="341"/>
      <c r="K6" s="366"/>
      <c r="L6" s="65"/>
      <c r="M6" s="125"/>
      <c r="N6" s="65"/>
      <c r="P6" s="46"/>
      <c r="Q6" s="12"/>
      <c r="R6" s="12"/>
      <c r="S6" s="227" t="s">
        <v>332</v>
      </c>
      <c r="T6" s="228"/>
      <c r="U6" s="229" t="s">
        <v>337</v>
      </c>
      <c r="V6" s="366"/>
      <c r="W6" s="65"/>
      <c r="X6" s="125"/>
    </row>
    <row r="7" spans="3:24" x14ac:dyDescent="0.25">
      <c r="C7" s="15"/>
      <c r="D7" s="15"/>
      <c r="E7" s="46"/>
      <c r="F7" s="12"/>
      <c r="G7" s="71" t="s">
        <v>283</v>
      </c>
      <c r="H7" s="3">
        <v>1</v>
      </c>
      <c r="I7" s="4"/>
      <c r="J7" s="5">
        <v>1</v>
      </c>
      <c r="K7" s="233" t="s">
        <v>294</v>
      </c>
      <c r="L7" s="15"/>
      <c r="M7" s="126"/>
      <c r="N7" s="230"/>
      <c r="P7" s="46"/>
      <c r="Q7" s="12" t="s">
        <v>335</v>
      </c>
      <c r="R7" s="71" t="s">
        <v>319</v>
      </c>
      <c r="S7" s="3">
        <v>1</v>
      </c>
      <c r="T7" s="4"/>
      <c r="U7" s="5">
        <v>1</v>
      </c>
      <c r="V7" s="233" t="s">
        <v>294</v>
      </c>
      <c r="W7" s="15" t="s">
        <v>334</v>
      </c>
      <c r="X7" s="126"/>
    </row>
    <row r="8" spans="3:24" x14ac:dyDescent="0.25">
      <c r="C8" s="15"/>
      <c r="D8" s="15"/>
      <c r="E8" s="46"/>
      <c r="F8" s="12"/>
      <c r="G8" s="71" t="s">
        <v>287</v>
      </c>
      <c r="H8" s="6">
        <f>H7+1</f>
        <v>2</v>
      </c>
      <c r="I8" s="2"/>
      <c r="J8" s="7">
        <f>J7+1</f>
        <v>2</v>
      </c>
      <c r="K8" s="234" t="s">
        <v>295</v>
      </c>
      <c r="L8" s="15"/>
      <c r="M8" s="126"/>
      <c r="N8" s="230"/>
      <c r="P8" s="46"/>
      <c r="Q8" s="12" t="s">
        <v>335</v>
      </c>
      <c r="R8" s="71" t="s">
        <v>320</v>
      </c>
      <c r="S8" s="6">
        <f>S7+1</f>
        <v>2</v>
      </c>
      <c r="T8" s="2"/>
      <c r="U8" s="7">
        <f>U7+1</f>
        <v>2</v>
      </c>
      <c r="V8" s="234" t="s">
        <v>295</v>
      </c>
      <c r="W8" s="15" t="s">
        <v>334</v>
      </c>
      <c r="X8" s="126"/>
    </row>
    <row r="9" spans="3:24" x14ac:dyDescent="0.25">
      <c r="C9" s="15"/>
      <c r="D9" s="15"/>
      <c r="E9" s="46"/>
      <c r="F9" s="12"/>
      <c r="G9" s="71" t="s">
        <v>288</v>
      </c>
      <c r="H9" s="6">
        <f t="shared" ref="H9:H14" si="0">H8+1</f>
        <v>3</v>
      </c>
      <c r="I9" s="1"/>
      <c r="J9" s="7">
        <f t="shared" ref="J9:J18" si="1">J8+1</f>
        <v>3</v>
      </c>
      <c r="K9" s="234" t="s">
        <v>296</v>
      </c>
      <c r="L9" s="15"/>
      <c r="M9" s="126"/>
      <c r="N9" s="230"/>
      <c r="P9" s="46"/>
      <c r="Q9" s="12" t="s">
        <v>335</v>
      </c>
      <c r="R9" s="35" t="s">
        <v>317</v>
      </c>
      <c r="S9" s="6">
        <f t="shared" ref="S9:S18" si="2">S8+1</f>
        <v>3</v>
      </c>
      <c r="T9" s="1"/>
      <c r="U9" s="7">
        <f t="shared" ref="U9:U18" si="3">U8+1</f>
        <v>3</v>
      </c>
      <c r="V9" s="234" t="s">
        <v>296</v>
      </c>
      <c r="W9" s="15" t="s">
        <v>334</v>
      </c>
      <c r="X9" s="126"/>
    </row>
    <row r="10" spans="3:24" x14ac:dyDescent="0.25">
      <c r="C10" s="15"/>
      <c r="D10" s="12"/>
      <c r="E10" s="46"/>
      <c r="F10" s="12"/>
      <c r="G10" s="71" t="s">
        <v>289</v>
      </c>
      <c r="H10" s="6">
        <f t="shared" si="0"/>
        <v>4</v>
      </c>
      <c r="I10" s="2"/>
      <c r="J10" s="7">
        <f t="shared" si="1"/>
        <v>4</v>
      </c>
      <c r="K10" s="235" t="s">
        <v>297</v>
      </c>
      <c r="L10" s="15"/>
      <c r="M10" s="126"/>
      <c r="N10" s="230"/>
      <c r="P10" s="46"/>
      <c r="Q10" s="12" t="s">
        <v>335</v>
      </c>
      <c r="R10" s="35" t="s">
        <v>318</v>
      </c>
      <c r="S10" s="6">
        <f t="shared" si="2"/>
        <v>4</v>
      </c>
      <c r="T10" s="2"/>
      <c r="U10" s="7">
        <f t="shared" si="3"/>
        <v>4</v>
      </c>
      <c r="V10" s="235" t="s">
        <v>297</v>
      </c>
      <c r="W10" s="15" t="s">
        <v>334</v>
      </c>
      <c r="X10" s="126"/>
    </row>
    <row r="11" spans="3:24" x14ac:dyDescent="0.25">
      <c r="C11" s="15"/>
      <c r="D11" s="12"/>
      <c r="E11" s="46"/>
      <c r="F11" s="12"/>
      <c r="G11" s="35" t="s">
        <v>284</v>
      </c>
      <c r="H11" s="6">
        <f t="shared" si="0"/>
        <v>5</v>
      </c>
      <c r="I11" s="1"/>
      <c r="J11" s="7">
        <f t="shared" si="1"/>
        <v>5</v>
      </c>
      <c r="K11" s="158" t="s">
        <v>290</v>
      </c>
      <c r="L11" s="15"/>
      <c r="M11" s="127"/>
      <c r="N11" s="82"/>
      <c r="P11" s="46"/>
      <c r="Q11" s="12" t="s">
        <v>335</v>
      </c>
      <c r="R11" s="231" t="s">
        <v>316</v>
      </c>
      <c r="S11" s="6">
        <f t="shared" si="2"/>
        <v>5</v>
      </c>
      <c r="T11" s="1"/>
      <c r="U11" s="7">
        <f t="shared" si="3"/>
        <v>5</v>
      </c>
      <c r="V11" s="239" t="s">
        <v>290</v>
      </c>
      <c r="W11" s="15" t="s">
        <v>334</v>
      </c>
      <c r="X11" s="127"/>
    </row>
    <row r="12" spans="3:24" x14ac:dyDescent="0.25">
      <c r="C12" s="15"/>
      <c r="D12" s="12"/>
      <c r="E12" s="46"/>
      <c r="F12" s="19"/>
      <c r="G12" s="35" t="s">
        <v>285</v>
      </c>
      <c r="H12" s="6">
        <f t="shared" si="0"/>
        <v>6</v>
      </c>
      <c r="I12" s="2"/>
      <c r="J12" s="7">
        <f t="shared" si="1"/>
        <v>6</v>
      </c>
      <c r="K12" s="159" t="s">
        <v>291</v>
      </c>
      <c r="L12" s="15"/>
      <c r="M12" s="127"/>
      <c r="N12" s="82"/>
      <c r="P12" s="46"/>
      <c r="Q12" s="12" t="s">
        <v>335</v>
      </c>
      <c r="R12" s="231" t="s">
        <v>342</v>
      </c>
      <c r="S12" s="6">
        <f t="shared" si="2"/>
        <v>6</v>
      </c>
      <c r="T12" s="2"/>
      <c r="U12" s="7">
        <f t="shared" si="3"/>
        <v>6</v>
      </c>
      <c r="V12" s="240" t="s">
        <v>291</v>
      </c>
      <c r="W12" s="15" t="s">
        <v>334</v>
      </c>
      <c r="X12" s="127"/>
    </row>
    <row r="13" spans="3:24" x14ac:dyDescent="0.25">
      <c r="C13" s="15"/>
      <c r="D13" s="12"/>
      <c r="E13" s="46"/>
      <c r="F13" s="12"/>
      <c r="G13" s="72" t="s">
        <v>301</v>
      </c>
      <c r="H13" s="6">
        <f t="shared" si="0"/>
        <v>7</v>
      </c>
      <c r="I13" s="1"/>
      <c r="J13" s="7">
        <f t="shared" si="1"/>
        <v>7</v>
      </c>
      <c r="K13" s="159" t="s">
        <v>292</v>
      </c>
      <c r="L13" s="232"/>
      <c r="M13" s="127"/>
      <c r="N13" s="82"/>
      <c r="P13" s="46"/>
      <c r="Q13" s="12" t="s">
        <v>335</v>
      </c>
      <c r="R13" s="131" t="s">
        <v>321</v>
      </c>
      <c r="S13" s="6">
        <f t="shared" si="2"/>
        <v>7</v>
      </c>
      <c r="T13" s="1"/>
      <c r="U13" s="7">
        <f t="shared" si="3"/>
        <v>7</v>
      </c>
      <c r="V13" s="240" t="s">
        <v>292</v>
      </c>
      <c r="W13" s="15" t="s">
        <v>334</v>
      </c>
      <c r="X13" s="127"/>
    </row>
    <row r="14" spans="3:24" x14ac:dyDescent="0.25">
      <c r="C14" s="15"/>
      <c r="D14" s="12"/>
      <c r="E14" s="46"/>
      <c r="F14" s="12"/>
      <c r="G14" s="72" t="s">
        <v>286</v>
      </c>
      <c r="H14" s="6">
        <f t="shared" si="0"/>
        <v>8</v>
      </c>
      <c r="I14" s="2"/>
      <c r="J14" s="7">
        <f t="shared" si="1"/>
        <v>8</v>
      </c>
      <c r="K14" s="160" t="s">
        <v>293</v>
      </c>
      <c r="M14" s="127"/>
      <c r="N14" s="82"/>
      <c r="P14" s="46"/>
      <c r="Q14" s="12" t="s">
        <v>335</v>
      </c>
      <c r="R14" s="131" t="s">
        <v>322</v>
      </c>
      <c r="S14" s="6">
        <f t="shared" si="2"/>
        <v>8</v>
      </c>
      <c r="T14" s="2"/>
      <c r="U14" s="7">
        <f t="shared" si="3"/>
        <v>8</v>
      </c>
      <c r="V14" s="241" t="s">
        <v>293</v>
      </c>
      <c r="W14" s="15" t="s">
        <v>334</v>
      </c>
      <c r="X14" s="127"/>
    </row>
    <row r="15" spans="3:24" x14ac:dyDescent="0.25">
      <c r="C15" s="15"/>
      <c r="D15" s="12"/>
      <c r="E15" s="46"/>
      <c r="F15" s="12"/>
      <c r="G15" s="72"/>
      <c r="H15" s="6"/>
      <c r="I15" s="1"/>
      <c r="J15" s="7">
        <f t="shared" si="1"/>
        <v>9</v>
      </c>
      <c r="K15" s="77" t="s">
        <v>298</v>
      </c>
      <c r="L15" s="15"/>
      <c r="M15" s="124"/>
      <c r="N15" s="15"/>
      <c r="P15" s="46"/>
      <c r="Q15" s="12" t="s">
        <v>335</v>
      </c>
      <c r="R15" s="242" t="s">
        <v>323</v>
      </c>
      <c r="S15" s="6">
        <f t="shared" si="2"/>
        <v>9</v>
      </c>
      <c r="T15" s="1"/>
      <c r="U15" s="7">
        <f t="shared" si="3"/>
        <v>9</v>
      </c>
      <c r="V15" s="236" t="s">
        <v>312</v>
      </c>
      <c r="W15" s="15" t="s">
        <v>334</v>
      </c>
      <c r="X15" s="124"/>
    </row>
    <row r="16" spans="3:24" x14ac:dyDescent="0.25">
      <c r="C16" s="15"/>
      <c r="D16" s="12"/>
      <c r="E16" s="46"/>
      <c r="F16" s="15"/>
      <c r="G16" s="15"/>
      <c r="H16" s="6"/>
      <c r="I16" s="2"/>
      <c r="J16" s="7">
        <f t="shared" si="1"/>
        <v>10</v>
      </c>
      <c r="K16" s="77" t="s">
        <v>299</v>
      </c>
      <c r="L16" s="15"/>
      <c r="M16" s="124"/>
      <c r="N16" s="15"/>
      <c r="P16" s="46"/>
      <c r="Q16" s="12" t="s">
        <v>335</v>
      </c>
      <c r="R16" s="242" t="s">
        <v>324</v>
      </c>
      <c r="S16" s="6">
        <f t="shared" si="2"/>
        <v>10</v>
      </c>
      <c r="T16" s="2"/>
      <c r="U16" s="7">
        <f t="shared" si="3"/>
        <v>10</v>
      </c>
      <c r="V16" s="236" t="s">
        <v>313</v>
      </c>
      <c r="W16" s="15" t="s">
        <v>334</v>
      </c>
      <c r="X16" s="124"/>
    </row>
    <row r="17" spans="3:24" x14ac:dyDescent="0.25">
      <c r="C17" s="15"/>
      <c r="D17" s="12"/>
      <c r="E17" s="46"/>
      <c r="F17" s="232"/>
      <c r="G17" s="198"/>
      <c r="H17" s="6"/>
      <c r="I17" s="1"/>
      <c r="J17" s="7">
        <f t="shared" si="1"/>
        <v>11</v>
      </c>
      <c r="K17" s="16" t="s">
        <v>300</v>
      </c>
      <c r="L17" s="15"/>
      <c r="M17" s="124"/>
      <c r="N17" s="15"/>
      <c r="P17" s="46"/>
      <c r="Q17" s="15" t="s">
        <v>336</v>
      </c>
      <c r="R17" s="71" t="s">
        <v>305</v>
      </c>
      <c r="S17" s="6">
        <f t="shared" si="2"/>
        <v>11</v>
      </c>
      <c r="T17" s="1"/>
      <c r="U17" s="7">
        <f t="shared" si="3"/>
        <v>11</v>
      </c>
      <c r="V17" s="35" t="s">
        <v>314</v>
      </c>
      <c r="W17" s="15" t="s">
        <v>334</v>
      </c>
      <c r="X17" s="124"/>
    </row>
    <row r="18" spans="3:24" ht="16.5" thickBot="1" x14ac:dyDescent="0.3">
      <c r="C18" s="15"/>
      <c r="D18" s="12"/>
      <c r="E18" s="46"/>
      <c r="F18" s="232"/>
      <c r="G18" s="198"/>
      <c r="H18" s="8"/>
      <c r="I18" s="9"/>
      <c r="J18" s="10">
        <f t="shared" si="1"/>
        <v>12</v>
      </c>
      <c r="K18" s="16" t="s">
        <v>302</v>
      </c>
      <c r="L18" s="15"/>
      <c r="M18" s="124"/>
      <c r="N18" s="15"/>
      <c r="P18" s="46"/>
      <c r="Q18" s="15" t="s">
        <v>336</v>
      </c>
      <c r="R18" s="71" t="s">
        <v>306</v>
      </c>
      <c r="S18" s="6">
        <f t="shared" si="2"/>
        <v>12</v>
      </c>
      <c r="T18" s="2"/>
      <c r="U18" s="7">
        <f t="shared" si="3"/>
        <v>12</v>
      </c>
      <c r="V18" s="35" t="s">
        <v>315</v>
      </c>
      <c r="W18" s="15" t="s">
        <v>334</v>
      </c>
      <c r="X18" s="124"/>
    </row>
    <row r="19" spans="3:24" x14ac:dyDescent="0.25">
      <c r="C19" s="15"/>
      <c r="D19" s="12"/>
      <c r="E19" s="46"/>
      <c r="F19" s="232"/>
      <c r="G19" s="15"/>
      <c r="H19" s="15"/>
      <c r="I19" s="15"/>
      <c r="J19" s="15"/>
      <c r="K19" s="15"/>
      <c r="L19" s="15"/>
      <c r="M19" s="124"/>
      <c r="N19" s="15"/>
      <c r="P19" s="46"/>
      <c r="Q19" s="15" t="s">
        <v>336</v>
      </c>
      <c r="R19" s="71" t="s">
        <v>307</v>
      </c>
      <c r="S19" s="6">
        <f t="shared" ref="S19:S26" si="4">S18+1</f>
        <v>13</v>
      </c>
      <c r="T19" s="1"/>
      <c r="U19" s="248">
        <f t="shared" ref="U19:U26" si="5">U18+1</f>
        <v>13</v>
      </c>
      <c r="V19" s="231" t="s">
        <v>314</v>
      </c>
      <c r="W19" s="15" t="s">
        <v>334</v>
      </c>
      <c r="X19" s="124"/>
    </row>
    <row r="20" spans="3:24" ht="16.5" thickBot="1" x14ac:dyDescent="0.3">
      <c r="C20" s="15"/>
      <c r="D20" s="12"/>
      <c r="E20" s="49"/>
      <c r="F20" s="128"/>
      <c r="G20" s="99"/>
      <c r="H20" s="99"/>
      <c r="I20" s="99"/>
      <c r="J20" s="99"/>
      <c r="K20" s="99"/>
      <c r="L20" s="99"/>
      <c r="M20" s="129"/>
      <c r="N20" s="15"/>
      <c r="P20" s="46"/>
      <c r="Q20" s="15" t="s">
        <v>336</v>
      </c>
      <c r="R20" s="71" t="s">
        <v>308</v>
      </c>
      <c r="S20" s="6">
        <f t="shared" si="4"/>
        <v>14</v>
      </c>
      <c r="T20" s="2"/>
      <c r="U20" s="7">
        <f t="shared" si="5"/>
        <v>14</v>
      </c>
      <c r="V20" s="231" t="s">
        <v>315</v>
      </c>
      <c r="W20" s="15" t="s">
        <v>334</v>
      </c>
      <c r="X20" s="124"/>
    </row>
    <row r="21" spans="3:24" ht="17.25" thickTop="1" thickBot="1" x14ac:dyDescent="0.3">
      <c r="C21" s="98"/>
      <c r="D21" s="12"/>
      <c r="E21" s="15"/>
      <c r="G21" s="15"/>
      <c r="H21" s="15"/>
      <c r="I21" s="15"/>
      <c r="J21" s="15"/>
      <c r="K21" s="15"/>
      <c r="L21" s="15"/>
      <c r="M21" s="15"/>
      <c r="N21" s="15"/>
      <c r="P21" s="243"/>
      <c r="Q21" s="15" t="s">
        <v>336</v>
      </c>
      <c r="R21" s="35" t="s">
        <v>309</v>
      </c>
      <c r="S21" s="6">
        <f t="shared" si="4"/>
        <v>15</v>
      </c>
      <c r="T21" s="1"/>
      <c r="U21" s="248">
        <f t="shared" si="5"/>
        <v>15</v>
      </c>
      <c r="V21" s="131" t="s">
        <v>321</v>
      </c>
      <c r="W21" s="15" t="s">
        <v>334</v>
      </c>
      <c r="X21" s="244"/>
    </row>
    <row r="22" spans="3:24" x14ac:dyDescent="0.25">
      <c r="C22" s="98"/>
      <c r="D22" s="12"/>
      <c r="E22" s="15"/>
      <c r="G22" s="12"/>
      <c r="H22" s="370" t="s">
        <v>303</v>
      </c>
      <c r="I22" s="371"/>
      <c r="J22" s="372"/>
      <c r="K22" s="12"/>
      <c r="L22" s="15"/>
      <c r="M22" s="15"/>
      <c r="N22" s="15"/>
      <c r="P22" s="243"/>
      <c r="Q22" s="15" t="s">
        <v>336</v>
      </c>
      <c r="R22" s="72" t="s">
        <v>325</v>
      </c>
      <c r="S22" s="6">
        <f t="shared" si="4"/>
        <v>16</v>
      </c>
      <c r="T22" s="2"/>
      <c r="U22" s="7">
        <f t="shared" si="5"/>
        <v>16</v>
      </c>
      <c r="V22" s="131" t="s">
        <v>322</v>
      </c>
      <c r="W22" s="15" t="s">
        <v>334</v>
      </c>
      <c r="X22" s="244"/>
    </row>
    <row r="23" spans="3:24" x14ac:dyDescent="0.25">
      <c r="C23" s="98"/>
      <c r="D23" s="12"/>
      <c r="E23" s="15"/>
      <c r="G23" s="12"/>
      <c r="H23" s="31" t="s">
        <v>16</v>
      </c>
      <c r="I23" s="32"/>
      <c r="J23" s="33"/>
      <c r="K23" s="237"/>
      <c r="L23" s="15"/>
      <c r="M23" s="15"/>
      <c r="N23" s="15"/>
      <c r="P23" s="243"/>
      <c r="Q23" s="12" t="s">
        <v>335</v>
      </c>
      <c r="R23" s="198" t="s">
        <v>328</v>
      </c>
      <c r="S23" s="6">
        <f t="shared" si="4"/>
        <v>17</v>
      </c>
      <c r="T23" s="1"/>
      <c r="U23" s="248">
        <f t="shared" si="5"/>
        <v>17</v>
      </c>
      <c r="V23" s="171" t="s">
        <v>326</v>
      </c>
      <c r="W23" s="15" t="s">
        <v>334</v>
      </c>
      <c r="X23" s="244"/>
    </row>
    <row r="24" spans="3:24" ht="16.5" thickBot="1" x14ac:dyDescent="0.3">
      <c r="C24" s="98"/>
      <c r="D24" s="12"/>
      <c r="E24" s="15"/>
      <c r="G24" s="12"/>
      <c r="H24" s="339"/>
      <c r="I24" s="340"/>
      <c r="J24" s="341"/>
      <c r="K24" s="237"/>
      <c r="L24" s="15"/>
      <c r="M24" s="15"/>
      <c r="N24" s="15"/>
      <c r="P24" s="243"/>
      <c r="Q24" s="12" t="s">
        <v>335</v>
      </c>
      <c r="R24" s="198" t="s">
        <v>330</v>
      </c>
      <c r="S24" s="6">
        <f t="shared" si="4"/>
        <v>18</v>
      </c>
      <c r="T24" s="2"/>
      <c r="U24" s="7">
        <f t="shared" si="5"/>
        <v>18</v>
      </c>
      <c r="V24" s="171" t="s">
        <v>327</v>
      </c>
      <c r="W24" s="15" t="s">
        <v>334</v>
      </c>
      <c r="X24" s="244"/>
    </row>
    <row r="25" spans="3:24" x14ac:dyDescent="0.25">
      <c r="C25" s="98"/>
      <c r="D25" s="12"/>
      <c r="E25" s="15"/>
      <c r="G25" s="71" t="s">
        <v>305</v>
      </c>
      <c r="H25" s="3">
        <v>1</v>
      </c>
      <c r="I25" s="4"/>
      <c r="J25" s="5"/>
      <c r="K25" s="237"/>
      <c r="L25" s="15"/>
      <c r="M25" s="15"/>
      <c r="N25" s="15"/>
      <c r="P25" s="243"/>
      <c r="Q25" s="12" t="s">
        <v>335</v>
      </c>
      <c r="R25" s="198" t="s">
        <v>329</v>
      </c>
      <c r="S25" s="6">
        <f t="shared" si="4"/>
        <v>19</v>
      </c>
      <c r="T25" s="1"/>
      <c r="U25" s="248">
        <f t="shared" si="5"/>
        <v>19</v>
      </c>
      <c r="V25" s="15" t="s">
        <v>328</v>
      </c>
      <c r="W25" s="15" t="s">
        <v>334</v>
      </c>
      <c r="X25" s="244"/>
    </row>
    <row r="26" spans="3:24" x14ac:dyDescent="0.25">
      <c r="C26" s="98"/>
      <c r="D26" s="12"/>
      <c r="E26" s="15"/>
      <c r="G26" s="71" t="s">
        <v>306</v>
      </c>
      <c r="H26" s="6">
        <f>H25+1</f>
        <v>2</v>
      </c>
      <c r="I26" s="2"/>
      <c r="J26" s="7"/>
      <c r="K26" s="237"/>
      <c r="L26" s="15"/>
      <c r="M26" s="15"/>
      <c r="N26" s="15"/>
      <c r="P26" s="243"/>
      <c r="Q26" s="12" t="s">
        <v>335</v>
      </c>
      <c r="R26" s="198" t="s">
        <v>331</v>
      </c>
      <c r="S26" s="6">
        <f t="shared" si="4"/>
        <v>20</v>
      </c>
      <c r="T26" s="2"/>
      <c r="U26" s="7">
        <f t="shared" si="5"/>
        <v>20</v>
      </c>
      <c r="V26" s="15" t="s">
        <v>330</v>
      </c>
      <c r="W26" s="15" t="s">
        <v>334</v>
      </c>
      <c r="X26" s="244"/>
    </row>
    <row r="27" spans="3:24" x14ac:dyDescent="0.25">
      <c r="C27" s="15"/>
      <c r="D27" s="12"/>
      <c r="E27" s="15"/>
      <c r="G27" s="71" t="s">
        <v>307</v>
      </c>
      <c r="H27" s="6">
        <f t="shared" ref="H27:H32" si="6">H26+1</f>
        <v>3</v>
      </c>
      <c r="I27" s="1"/>
      <c r="J27" s="7"/>
      <c r="K27" s="237"/>
      <c r="L27" s="15"/>
      <c r="M27" s="15"/>
      <c r="N27" s="15"/>
      <c r="P27" s="243"/>
      <c r="Q27" s="12" t="s">
        <v>335</v>
      </c>
      <c r="R27" s="198" t="s">
        <v>339</v>
      </c>
      <c r="S27" s="6">
        <f t="shared" ref="S27:S30" si="7">S26+1</f>
        <v>21</v>
      </c>
      <c r="T27" s="1"/>
      <c r="U27" s="248">
        <f t="shared" ref="U27:U30" si="8">U26+1</f>
        <v>21</v>
      </c>
      <c r="V27" s="15" t="s">
        <v>329</v>
      </c>
      <c r="W27" s="15" t="s">
        <v>334</v>
      </c>
      <c r="X27" s="244"/>
    </row>
    <row r="28" spans="3:24" x14ac:dyDescent="0.25">
      <c r="E28" s="232"/>
      <c r="F28" s="232"/>
      <c r="G28" s="71" t="s">
        <v>308</v>
      </c>
      <c r="H28" s="6">
        <f t="shared" si="6"/>
        <v>4</v>
      </c>
      <c r="I28" s="2"/>
      <c r="J28" s="7"/>
      <c r="K28" s="237"/>
      <c r="L28" s="232"/>
      <c r="M28" s="232"/>
      <c r="P28" s="243"/>
      <c r="Q28" s="12" t="s">
        <v>335</v>
      </c>
      <c r="R28" s="198" t="s">
        <v>338</v>
      </c>
      <c r="S28" s="6">
        <f t="shared" si="7"/>
        <v>22</v>
      </c>
      <c r="T28" s="2"/>
      <c r="U28" s="7">
        <f t="shared" si="8"/>
        <v>22</v>
      </c>
      <c r="V28" s="15" t="s">
        <v>331</v>
      </c>
      <c r="W28" s="15" t="s">
        <v>334</v>
      </c>
      <c r="X28" s="244"/>
    </row>
    <row r="29" spans="3:24" x14ac:dyDescent="0.25">
      <c r="G29" s="35" t="s">
        <v>309</v>
      </c>
      <c r="H29" s="6">
        <f t="shared" si="6"/>
        <v>5</v>
      </c>
      <c r="I29" s="1"/>
      <c r="J29" s="7"/>
      <c r="K29" s="237"/>
      <c r="P29" s="243"/>
      <c r="Q29" s="12" t="s">
        <v>335</v>
      </c>
      <c r="R29" s="15" t="s">
        <v>340</v>
      </c>
      <c r="S29" s="6">
        <f t="shared" si="7"/>
        <v>23</v>
      </c>
      <c r="T29" s="1"/>
      <c r="U29" s="248">
        <f t="shared" si="8"/>
        <v>23</v>
      </c>
      <c r="V29" s="15" t="s">
        <v>339</v>
      </c>
      <c r="W29" s="15" t="s">
        <v>334</v>
      </c>
      <c r="X29" s="244"/>
    </row>
    <row r="30" spans="3:24" ht="16.5" thickBot="1" x14ac:dyDescent="0.3">
      <c r="G30" s="35" t="s">
        <v>310</v>
      </c>
      <c r="H30" s="6">
        <f t="shared" si="6"/>
        <v>6</v>
      </c>
      <c r="I30" s="2"/>
      <c r="J30" s="7"/>
      <c r="K30" s="237"/>
      <c r="P30" s="245"/>
      <c r="Q30" s="50" t="s">
        <v>335</v>
      </c>
      <c r="R30" s="99" t="s">
        <v>341</v>
      </c>
      <c r="S30" s="167">
        <f t="shared" si="7"/>
        <v>24</v>
      </c>
      <c r="T30" s="168"/>
      <c r="U30" s="169">
        <f t="shared" si="8"/>
        <v>24</v>
      </c>
      <c r="V30" s="246" t="s">
        <v>338</v>
      </c>
      <c r="W30" s="99" t="s">
        <v>334</v>
      </c>
      <c r="X30" s="247"/>
    </row>
    <row r="31" spans="3:24" ht="16.5" thickTop="1" x14ac:dyDescent="0.25">
      <c r="G31" s="72" t="s">
        <v>311</v>
      </c>
      <c r="H31" s="6">
        <f t="shared" si="6"/>
        <v>7</v>
      </c>
      <c r="I31" s="1"/>
      <c r="J31" s="7"/>
      <c r="K31" s="237"/>
    </row>
    <row r="32" spans="3:24" x14ac:dyDescent="0.25">
      <c r="G32" s="72" t="s">
        <v>286</v>
      </c>
      <c r="H32" s="6">
        <f t="shared" si="6"/>
        <v>8</v>
      </c>
      <c r="I32" s="2"/>
      <c r="J32" s="7"/>
      <c r="K32" s="237"/>
    </row>
    <row r="33" spans="7:21" x14ac:dyDescent="0.25">
      <c r="G33" s="72"/>
      <c r="H33" s="6"/>
      <c r="I33" s="1"/>
      <c r="J33" s="7"/>
      <c r="K33" s="238"/>
    </row>
    <row r="34" spans="7:21" x14ac:dyDescent="0.25">
      <c r="G34" s="15"/>
      <c r="H34" s="6"/>
      <c r="I34" s="2"/>
      <c r="J34" s="7"/>
      <c r="K34" s="215"/>
    </row>
    <row r="35" spans="7:21" x14ac:dyDescent="0.25">
      <c r="G35" s="198"/>
      <c r="H35" s="6"/>
      <c r="I35" s="1"/>
      <c r="J35" s="7"/>
      <c r="K35" s="15"/>
    </row>
    <row r="36" spans="7:21" ht="16.5" thickBot="1" x14ac:dyDescent="0.3">
      <c r="G36" s="198"/>
      <c r="H36" s="8"/>
      <c r="I36" s="9"/>
      <c r="J36" s="10"/>
      <c r="K36" s="15"/>
    </row>
    <row r="38" spans="7:21" ht="16.5" thickBot="1" x14ac:dyDescent="0.3"/>
    <row r="39" spans="7:21" x14ac:dyDescent="0.25">
      <c r="R39" s="12"/>
      <c r="S39" s="370" t="s">
        <v>303</v>
      </c>
      <c r="T39" s="371"/>
      <c r="U39" s="372"/>
    </row>
    <row r="40" spans="7:21" x14ac:dyDescent="0.25">
      <c r="R40" s="12"/>
      <c r="S40" s="31" t="s">
        <v>16</v>
      </c>
      <c r="T40" s="32"/>
      <c r="U40" s="33"/>
    </row>
    <row r="41" spans="7:21" ht="16.5" thickBot="1" x14ac:dyDescent="0.3">
      <c r="R41" s="12"/>
      <c r="S41" s="339"/>
      <c r="T41" s="340"/>
      <c r="U41" s="341"/>
    </row>
    <row r="42" spans="7:21" x14ac:dyDescent="0.25">
      <c r="S42" s="3">
        <v>1</v>
      </c>
      <c r="T42" s="4"/>
      <c r="U42" s="5"/>
    </row>
    <row r="43" spans="7:21" x14ac:dyDescent="0.25">
      <c r="S43" s="6">
        <f>S42+1</f>
        <v>2</v>
      </c>
      <c r="T43" s="2"/>
      <c r="U43" s="7"/>
    </row>
    <row r="44" spans="7:21" x14ac:dyDescent="0.25">
      <c r="S44" s="6">
        <f t="shared" ref="S44:S49" si="9">S43+1</f>
        <v>3</v>
      </c>
      <c r="T44" s="1"/>
      <c r="U44" s="7"/>
    </row>
    <row r="45" spans="7:21" x14ac:dyDescent="0.25">
      <c r="S45" s="6">
        <f t="shared" si="9"/>
        <v>4</v>
      </c>
      <c r="T45" s="2"/>
      <c r="U45" s="7"/>
    </row>
    <row r="46" spans="7:21" x14ac:dyDescent="0.25">
      <c r="S46" s="6">
        <f t="shared" si="9"/>
        <v>5</v>
      </c>
      <c r="T46" s="1"/>
      <c r="U46" s="7"/>
    </row>
    <row r="47" spans="7:21" x14ac:dyDescent="0.25">
      <c r="R47" s="35"/>
      <c r="S47" s="6">
        <f t="shared" si="9"/>
        <v>6</v>
      </c>
      <c r="T47" s="2"/>
      <c r="U47" s="7"/>
    </row>
    <row r="48" spans="7:21" x14ac:dyDescent="0.25">
      <c r="R48" s="72"/>
      <c r="S48" s="6">
        <f t="shared" si="9"/>
        <v>7</v>
      </c>
      <c r="T48" s="1"/>
      <c r="U48" s="7"/>
    </row>
    <row r="49" spans="18:21" x14ac:dyDescent="0.25">
      <c r="S49" s="6">
        <f t="shared" si="9"/>
        <v>8</v>
      </c>
      <c r="T49" s="2"/>
      <c r="U49" s="7"/>
    </row>
    <row r="50" spans="18:21" x14ac:dyDescent="0.25">
      <c r="R50" s="72"/>
      <c r="S50" s="6"/>
      <c r="T50" s="1"/>
      <c r="U50" s="7"/>
    </row>
    <row r="51" spans="18:21" x14ac:dyDescent="0.25">
      <c r="R51" s="15"/>
      <c r="S51" s="6"/>
      <c r="T51" s="2"/>
      <c r="U51" s="7"/>
    </row>
    <row r="52" spans="18:21" x14ac:dyDescent="0.25">
      <c r="R52" s="198"/>
      <c r="S52" s="6"/>
      <c r="T52" s="1"/>
      <c r="U52" s="7"/>
    </row>
    <row r="53" spans="18:21" ht="16.5" thickBot="1" x14ac:dyDescent="0.3">
      <c r="R53" s="198"/>
      <c r="S53" s="8"/>
      <c r="T53" s="9"/>
      <c r="U53" s="10"/>
    </row>
  </sheetData>
  <mergeCells count="9">
    <mergeCell ref="H24:J24"/>
    <mergeCell ref="S4:U4"/>
    <mergeCell ref="V5:V6"/>
    <mergeCell ref="S39:U39"/>
    <mergeCell ref="S41:U41"/>
    <mergeCell ref="H22:J22"/>
    <mergeCell ref="H4:J4"/>
    <mergeCell ref="K5:K6"/>
    <mergeCell ref="H6:J6"/>
  </mergeCells>
  <pageMargins left="0.7" right="0.7" top="0.75" bottom="0.75" header="0.3" footer="0.3"/>
  <pageSetup scale="54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311"/>
  <sheetViews>
    <sheetView tabSelected="1" zoomScale="50" zoomScaleNormal="50" workbookViewId="0">
      <selection activeCell="B1" sqref="B1:U70"/>
    </sheetView>
  </sheetViews>
  <sheetFormatPr defaultColWidth="15.5" defaultRowHeight="22.5" customHeight="1" x14ac:dyDescent="0.25"/>
  <cols>
    <col min="1" max="1" width="15.5" style="12"/>
    <col min="2" max="2" width="7" style="12" customWidth="1"/>
    <col min="3" max="3" width="23.25" style="15" customWidth="1"/>
    <col min="4" max="4" width="28.75" style="12" customWidth="1"/>
    <col min="5" max="5" width="28.5" customWidth="1"/>
    <col min="6" max="6" width="26" customWidth="1"/>
    <col min="7" max="7" width="25.75" style="12" customWidth="1"/>
    <col min="8" max="8" width="10.25" style="12" customWidth="1"/>
    <col min="9" max="9" width="22" style="12" customWidth="1"/>
    <col min="10" max="10" width="25.25" style="12" customWidth="1"/>
    <col min="11" max="11" width="9" style="12" customWidth="1"/>
    <col min="12" max="12" width="8.5" style="12" customWidth="1"/>
    <col min="13" max="13" width="11.5" style="12" customWidth="1"/>
    <col min="14" max="14" width="21.5" style="12" customWidth="1"/>
    <col min="15" max="15" width="18.75" style="12" customWidth="1"/>
    <col min="16" max="16" width="15.5" style="12"/>
    <col min="17" max="17" width="10" style="12" customWidth="1"/>
    <col min="18" max="18" width="20.5" style="12" customWidth="1"/>
    <col min="19" max="19" width="30" style="12" customWidth="1"/>
    <col min="20" max="20" width="32" style="12" customWidth="1"/>
    <col min="21" max="22" width="6.5" style="15" customWidth="1"/>
    <col min="23" max="16384" width="15.5" style="12"/>
  </cols>
  <sheetData>
    <row r="1" spans="2:22" ht="22.5" customHeight="1" x14ac:dyDescent="0.25">
      <c r="E1" s="12"/>
      <c r="F1" s="12"/>
    </row>
    <row r="2" spans="2:22" ht="22.5" customHeight="1" thickBot="1" x14ac:dyDescent="0.3">
      <c r="E2" s="12"/>
      <c r="F2" s="12"/>
    </row>
    <row r="3" spans="2:22" ht="22.5" customHeight="1" x14ac:dyDescent="0.25">
      <c r="E3" s="12"/>
      <c r="F3" s="12"/>
      <c r="K3" s="373" t="s">
        <v>29</v>
      </c>
      <c r="L3" s="374"/>
      <c r="M3" s="375"/>
    </row>
    <row r="4" spans="2:22" ht="22.5" customHeight="1" x14ac:dyDescent="0.25">
      <c r="E4" s="423" t="s">
        <v>419</v>
      </c>
      <c r="F4" s="423"/>
      <c r="G4" s="272" t="s">
        <v>176</v>
      </c>
      <c r="H4" s="272" t="s">
        <v>111</v>
      </c>
      <c r="I4" s="272" t="s">
        <v>73</v>
      </c>
      <c r="J4" s="272" t="s">
        <v>107</v>
      </c>
      <c r="K4" s="66" t="s">
        <v>16</v>
      </c>
      <c r="L4" s="67"/>
      <c r="M4" s="68" t="s">
        <v>15</v>
      </c>
      <c r="N4" s="366"/>
      <c r="O4" s="272" t="s">
        <v>73</v>
      </c>
      <c r="P4" s="272" t="s">
        <v>111</v>
      </c>
      <c r="Q4" s="272" t="s">
        <v>476</v>
      </c>
      <c r="R4" s="272" t="s">
        <v>176</v>
      </c>
      <c r="S4" s="272" t="s">
        <v>444</v>
      </c>
    </row>
    <row r="5" spans="2:22" ht="22.5" customHeight="1" thickBot="1" x14ac:dyDescent="0.3">
      <c r="E5" s="12"/>
      <c r="F5" s="12"/>
      <c r="K5" s="69" t="s">
        <v>95</v>
      </c>
      <c r="L5" s="295"/>
      <c r="M5" s="70"/>
      <c r="N5" s="366"/>
      <c r="U5" s="356" t="s">
        <v>347</v>
      </c>
      <c r="V5" s="249"/>
    </row>
    <row r="6" spans="2:22" ht="22.5" customHeight="1" x14ac:dyDescent="0.25">
      <c r="B6" s="356" t="s">
        <v>347</v>
      </c>
      <c r="C6" s="249"/>
      <c r="E6" s="12" t="s">
        <v>443</v>
      </c>
      <c r="F6" s="12" t="s">
        <v>420</v>
      </c>
      <c r="G6" s="15" t="s">
        <v>357</v>
      </c>
      <c r="H6" s="58" t="s">
        <v>71</v>
      </c>
      <c r="I6" s="58" t="s">
        <v>367</v>
      </c>
      <c r="J6" s="71" t="s">
        <v>362</v>
      </c>
      <c r="K6" s="3">
        <v>1</v>
      </c>
      <c r="L6" s="4"/>
      <c r="M6" s="5">
        <v>1</v>
      </c>
      <c r="N6" s="21" t="s">
        <v>61</v>
      </c>
      <c r="O6" s="376" t="s">
        <v>374</v>
      </c>
      <c r="P6" s="12" t="s">
        <v>71</v>
      </c>
      <c r="R6" s="12" t="s">
        <v>359</v>
      </c>
      <c r="S6" s="376" t="s">
        <v>445</v>
      </c>
      <c r="U6" s="356"/>
      <c r="V6" s="249"/>
    </row>
    <row r="7" spans="2:22" ht="27" customHeight="1" x14ac:dyDescent="0.25">
      <c r="B7" s="356"/>
      <c r="C7" s="249"/>
      <c r="E7" s="12"/>
      <c r="F7" s="12"/>
      <c r="G7" s="15"/>
      <c r="H7" s="58"/>
      <c r="I7" s="58"/>
      <c r="J7" s="40"/>
      <c r="K7" s="41" t="s">
        <v>95</v>
      </c>
      <c r="L7" s="2"/>
      <c r="M7" s="7">
        <f t="shared" ref="M7:M38" si="0">M6+1</f>
        <v>2</v>
      </c>
      <c r="N7" s="21" t="s">
        <v>60</v>
      </c>
      <c r="O7" s="376"/>
      <c r="P7" s="12" t="s">
        <v>71</v>
      </c>
      <c r="R7" s="12" t="s">
        <v>359</v>
      </c>
      <c r="S7" s="376"/>
      <c r="U7" s="356"/>
      <c r="V7" s="249"/>
    </row>
    <row r="8" spans="2:22" ht="22.5" customHeight="1" x14ac:dyDescent="0.25">
      <c r="B8" s="356"/>
      <c r="C8" s="249"/>
      <c r="E8" s="12" t="s">
        <v>443</v>
      </c>
      <c r="F8" s="12" t="s">
        <v>420</v>
      </c>
      <c r="G8" s="15" t="s">
        <v>357</v>
      </c>
      <c r="H8" s="18" t="s">
        <v>71</v>
      </c>
      <c r="I8" s="58" t="s">
        <v>367</v>
      </c>
      <c r="J8" s="71" t="s">
        <v>363</v>
      </c>
      <c r="K8" s="6">
        <f>K6+1</f>
        <v>2</v>
      </c>
      <c r="L8" s="1"/>
      <c r="M8" s="7">
        <f t="shared" si="0"/>
        <v>3</v>
      </c>
      <c r="N8" s="21" t="s">
        <v>62</v>
      </c>
      <c r="O8" s="376" t="s">
        <v>374</v>
      </c>
      <c r="P8" s="12" t="s">
        <v>71</v>
      </c>
      <c r="R8" s="12" t="s">
        <v>359</v>
      </c>
      <c r="S8" s="376"/>
      <c r="U8" s="356"/>
      <c r="V8" s="249"/>
    </row>
    <row r="9" spans="2:22" ht="22.5" customHeight="1" thickBot="1" x14ac:dyDescent="0.3">
      <c r="B9" s="356"/>
      <c r="C9" s="249"/>
      <c r="E9" s="12"/>
      <c r="F9" s="12"/>
      <c r="G9" s="15"/>
      <c r="J9" s="40"/>
      <c r="K9" s="42" t="s">
        <v>108</v>
      </c>
      <c r="L9" s="2"/>
      <c r="M9" s="7">
        <f t="shared" si="0"/>
        <v>4</v>
      </c>
      <c r="N9" s="21" t="s">
        <v>375</v>
      </c>
      <c r="O9" s="376"/>
      <c r="P9" s="12" t="s">
        <v>71</v>
      </c>
      <c r="R9" s="12" t="s">
        <v>359</v>
      </c>
      <c r="S9" s="12" t="s">
        <v>446</v>
      </c>
      <c r="U9" s="356"/>
      <c r="V9" s="249"/>
    </row>
    <row r="10" spans="2:22" ht="22.5" customHeight="1" thickTop="1" x14ac:dyDescent="0.25">
      <c r="B10" s="356"/>
      <c r="C10" s="249"/>
      <c r="E10" s="12" t="s">
        <v>443</v>
      </c>
      <c r="F10" s="12" t="s">
        <v>421</v>
      </c>
      <c r="G10" s="15" t="s">
        <v>373</v>
      </c>
      <c r="H10" s="18" t="s">
        <v>71</v>
      </c>
      <c r="I10" s="58" t="s">
        <v>356</v>
      </c>
      <c r="J10" s="71" t="s">
        <v>364</v>
      </c>
      <c r="K10" s="6">
        <f>K8+1</f>
        <v>3</v>
      </c>
      <c r="L10" s="1"/>
      <c r="M10" s="61">
        <f t="shared" si="0"/>
        <v>5</v>
      </c>
      <c r="N10" s="62" t="s">
        <v>121</v>
      </c>
      <c r="O10" s="382" t="s">
        <v>475</v>
      </c>
      <c r="P10" s="44" t="s">
        <v>197</v>
      </c>
      <c r="Q10" s="44" t="s">
        <v>404</v>
      </c>
      <c r="R10" s="44" t="s">
        <v>448</v>
      </c>
      <c r="S10" s="44" t="s">
        <v>447</v>
      </c>
      <c r="T10" s="367" t="s">
        <v>120</v>
      </c>
      <c r="U10" s="356"/>
      <c r="V10" s="250"/>
    </row>
    <row r="11" spans="2:22" ht="22.5" customHeight="1" x14ac:dyDescent="0.25">
      <c r="B11" s="356"/>
      <c r="C11" s="249"/>
      <c r="E11" s="12"/>
      <c r="F11" s="12"/>
      <c r="G11" s="15"/>
      <c r="J11" s="40"/>
      <c r="K11" s="42" t="s">
        <v>108</v>
      </c>
      <c r="L11" s="2"/>
      <c r="M11" s="61">
        <f t="shared" si="0"/>
        <v>6</v>
      </c>
      <c r="N11" s="63" t="s">
        <v>122</v>
      </c>
      <c r="O11" s="376"/>
      <c r="P11" s="12" t="s">
        <v>197</v>
      </c>
      <c r="Q11" s="12" t="s">
        <v>405</v>
      </c>
      <c r="R11" s="12" t="s">
        <v>448</v>
      </c>
      <c r="S11" s="12" t="s">
        <v>447</v>
      </c>
      <c r="T11" s="368"/>
      <c r="U11" s="356"/>
      <c r="V11" s="250"/>
    </row>
    <row r="12" spans="2:22" ht="22.5" customHeight="1" x14ac:dyDescent="0.25">
      <c r="B12" s="356"/>
      <c r="C12" s="249"/>
      <c r="E12" s="12" t="s">
        <v>443</v>
      </c>
      <c r="F12" s="12" t="s">
        <v>422</v>
      </c>
      <c r="G12" s="15" t="s">
        <v>357</v>
      </c>
      <c r="H12" s="18" t="s">
        <v>71</v>
      </c>
      <c r="I12" s="58" t="s">
        <v>367</v>
      </c>
      <c r="J12" s="71" t="s">
        <v>365</v>
      </c>
      <c r="K12" s="6">
        <f>K10+1</f>
        <v>4</v>
      </c>
      <c r="L12" s="1"/>
      <c r="M12" s="61">
        <f t="shared" si="0"/>
        <v>7</v>
      </c>
      <c r="N12" s="63" t="s">
        <v>123</v>
      </c>
      <c r="O12" s="376" t="s">
        <v>475</v>
      </c>
      <c r="P12" s="12" t="s">
        <v>197</v>
      </c>
      <c r="Q12" s="12" t="s">
        <v>406</v>
      </c>
      <c r="R12" s="12" t="s">
        <v>448</v>
      </c>
      <c r="S12" s="12" t="s">
        <v>447</v>
      </c>
      <c r="T12" s="368"/>
      <c r="U12" s="356"/>
      <c r="V12" s="250"/>
    </row>
    <row r="13" spans="2:22" ht="22.5" customHeight="1" thickBot="1" x14ac:dyDescent="0.3">
      <c r="B13" s="356"/>
      <c r="C13" s="249"/>
      <c r="E13" s="12"/>
      <c r="F13" s="12"/>
      <c r="G13" s="15"/>
      <c r="J13" s="40"/>
      <c r="K13" s="42" t="s">
        <v>108</v>
      </c>
      <c r="L13" s="2"/>
      <c r="M13" s="61">
        <f t="shared" si="0"/>
        <v>8</v>
      </c>
      <c r="N13" s="64" t="s">
        <v>124</v>
      </c>
      <c r="O13" s="377"/>
      <c r="P13" s="50" t="s">
        <v>197</v>
      </c>
      <c r="Q13" s="50" t="s">
        <v>407</v>
      </c>
      <c r="R13" s="50" t="s">
        <v>448</v>
      </c>
      <c r="S13" s="50" t="s">
        <v>447</v>
      </c>
      <c r="T13" s="369"/>
      <c r="U13" s="356"/>
      <c r="V13" s="250"/>
    </row>
    <row r="14" spans="2:22" ht="22.5" customHeight="1" thickTop="1" x14ac:dyDescent="0.25">
      <c r="B14" s="356"/>
      <c r="C14" s="249"/>
      <c r="E14" s="12" t="s">
        <v>443</v>
      </c>
      <c r="F14" s="12" t="s">
        <v>422</v>
      </c>
      <c r="G14" s="15" t="s">
        <v>357</v>
      </c>
      <c r="H14" s="18" t="s">
        <v>71</v>
      </c>
      <c r="I14" s="58" t="s">
        <v>367</v>
      </c>
      <c r="J14" s="71" t="s">
        <v>366</v>
      </c>
      <c r="K14" s="6">
        <f>K12+1</f>
        <v>5</v>
      </c>
      <c r="L14" s="1"/>
      <c r="M14" s="7">
        <f t="shared" si="0"/>
        <v>9</v>
      </c>
      <c r="N14" s="38" t="s">
        <v>471</v>
      </c>
      <c r="O14" s="278" t="s">
        <v>372</v>
      </c>
      <c r="P14" s="12" t="s">
        <v>118</v>
      </c>
      <c r="R14" s="12" t="s">
        <v>117</v>
      </c>
      <c r="T14" s="379" t="s">
        <v>399</v>
      </c>
      <c r="U14" s="356"/>
      <c r="V14" s="249"/>
    </row>
    <row r="15" spans="2:22" ht="22.5" customHeight="1" x14ac:dyDescent="0.25">
      <c r="B15" s="356"/>
      <c r="C15" s="249"/>
      <c r="E15" s="12"/>
      <c r="F15" s="12"/>
      <c r="G15" s="15"/>
      <c r="J15" s="40"/>
      <c r="K15" s="42" t="s">
        <v>108</v>
      </c>
      <c r="L15" s="2"/>
      <c r="M15" s="7">
        <f t="shared" si="0"/>
        <v>10</v>
      </c>
      <c r="N15" s="38" t="s">
        <v>470</v>
      </c>
      <c r="T15" s="348"/>
      <c r="U15" s="356"/>
      <c r="V15" s="249"/>
    </row>
    <row r="16" spans="2:22" ht="22.5" customHeight="1" x14ac:dyDescent="0.25">
      <c r="B16" s="356"/>
      <c r="C16" s="249"/>
      <c r="E16" s="12" t="s">
        <v>423</v>
      </c>
      <c r="F16" s="12" t="s">
        <v>424</v>
      </c>
      <c r="G16" s="15" t="s">
        <v>368</v>
      </c>
      <c r="H16" s="18" t="s">
        <v>71</v>
      </c>
      <c r="I16" s="18" t="s">
        <v>72</v>
      </c>
      <c r="J16" s="72" t="s">
        <v>8</v>
      </c>
      <c r="K16" s="6">
        <f>K14+1</f>
        <v>6</v>
      </c>
      <c r="L16" s="1"/>
      <c r="M16" s="61">
        <f t="shared" si="0"/>
        <v>11</v>
      </c>
      <c r="N16" s="317" t="s">
        <v>472</v>
      </c>
      <c r="O16" s="278" t="s">
        <v>372</v>
      </c>
      <c r="P16" s="12" t="s">
        <v>119</v>
      </c>
      <c r="R16" s="12" t="s">
        <v>360</v>
      </c>
      <c r="S16" s="12" t="s">
        <v>474</v>
      </c>
      <c r="U16" s="356"/>
      <c r="V16" s="249"/>
    </row>
    <row r="17" spans="2:23" ht="22.5" customHeight="1" thickBot="1" x14ac:dyDescent="0.3">
      <c r="B17" s="356"/>
      <c r="C17" s="249"/>
      <c r="E17" s="12"/>
      <c r="F17" s="12"/>
      <c r="G17" s="15"/>
      <c r="J17" s="40"/>
      <c r="K17" s="42" t="s">
        <v>108</v>
      </c>
      <c r="L17" s="2"/>
      <c r="M17" s="61">
        <f t="shared" si="0"/>
        <v>12</v>
      </c>
      <c r="N17" s="318" t="s">
        <v>473</v>
      </c>
      <c r="U17" s="356"/>
      <c r="V17" s="249"/>
    </row>
    <row r="18" spans="2:23" ht="22.5" customHeight="1" x14ac:dyDescent="0.25">
      <c r="B18" s="356"/>
      <c r="C18" s="249"/>
      <c r="E18" s="12" t="s">
        <v>423</v>
      </c>
      <c r="F18" s="12" t="s">
        <v>424</v>
      </c>
      <c r="G18" s="15" t="s">
        <v>368</v>
      </c>
      <c r="H18" s="18" t="s">
        <v>71</v>
      </c>
      <c r="I18" s="18" t="s">
        <v>72</v>
      </c>
      <c r="J18" s="72" t="s">
        <v>9</v>
      </c>
      <c r="K18" s="6">
        <f>K16+1</f>
        <v>7</v>
      </c>
      <c r="L18" s="1"/>
      <c r="M18" s="61">
        <f t="shared" si="0"/>
        <v>13</v>
      </c>
      <c r="N18" s="137" t="s">
        <v>382</v>
      </c>
      <c r="O18" s="350" t="s">
        <v>475</v>
      </c>
      <c r="P18" s="267" t="s">
        <v>32</v>
      </c>
      <c r="Q18" s="267"/>
      <c r="R18" s="350" t="s">
        <v>450</v>
      </c>
      <c r="S18" s="350" t="s">
        <v>449</v>
      </c>
      <c r="T18" s="342" t="s">
        <v>361</v>
      </c>
      <c r="U18" s="356"/>
      <c r="V18" s="249"/>
    </row>
    <row r="19" spans="2:23" ht="22.5" customHeight="1" x14ac:dyDescent="0.25">
      <c r="B19" s="356"/>
      <c r="C19" s="249"/>
      <c r="E19" s="12"/>
      <c r="F19" s="12"/>
      <c r="G19" s="15"/>
      <c r="J19" s="40"/>
      <c r="K19" s="42" t="s">
        <v>108</v>
      </c>
      <c r="L19" s="2"/>
      <c r="M19" s="61">
        <f t="shared" si="0"/>
        <v>14</v>
      </c>
      <c r="N19" s="137" t="s">
        <v>383</v>
      </c>
      <c r="O19" s="351"/>
      <c r="P19" s="15" t="s">
        <v>32</v>
      </c>
      <c r="Q19" s="15"/>
      <c r="R19" s="351"/>
      <c r="S19" s="351"/>
      <c r="T19" s="343"/>
      <c r="U19" s="356"/>
      <c r="V19" s="249"/>
    </row>
    <row r="20" spans="2:23" ht="22.5" customHeight="1" x14ac:dyDescent="0.25">
      <c r="B20" s="356"/>
      <c r="C20" s="249"/>
      <c r="E20" s="12" t="s">
        <v>425</v>
      </c>
      <c r="F20" s="12" t="s">
        <v>424</v>
      </c>
      <c r="G20" s="15" t="s">
        <v>368</v>
      </c>
      <c r="H20" s="18" t="s">
        <v>71</v>
      </c>
      <c r="I20" s="18" t="s">
        <v>72</v>
      </c>
      <c r="J20" s="72" t="s">
        <v>13</v>
      </c>
      <c r="K20" s="6">
        <f>K18+1</f>
        <v>8</v>
      </c>
      <c r="L20" s="1"/>
      <c r="M20" s="7">
        <f t="shared" si="0"/>
        <v>15</v>
      </c>
      <c r="N20" s="137" t="s">
        <v>384</v>
      </c>
      <c r="O20" s="351" t="s">
        <v>475</v>
      </c>
      <c r="P20" s="15" t="s">
        <v>32</v>
      </c>
      <c r="Q20" s="15"/>
      <c r="R20" s="351"/>
      <c r="S20" s="351"/>
      <c r="T20" s="343"/>
      <c r="U20" s="356"/>
    </row>
    <row r="21" spans="2:23" ht="22.5" customHeight="1" thickBot="1" x14ac:dyDescent="0.3">
      <c r="B21" s="356"/>
      <c r="C21" s="249"/>
      <c r="E21" s="12"/>
      <c r="F21" s="12"/>
      <c r="J21" s="40"/>
      <c r="K21" s="42" t="s">
        <v>108</v>
      </c>
      <c r="L21" s="2"/>
      <c r="M21" s="7">
        <f t="shared" si="0"/>
        <v>16</v>
      </c>
      <c r="N21" s="138" t="s">
        <v>385</v>
      </c>
      <c r="O21" s="352"/>
      <c r="P21" s="268" t="s">
        <v>32</v>
      </c>
      <c r="Q21" s="268"/>
      <c r="R21" s="352"/>
      <c r="S21" s="352"/>
      <c r="T21" s="344"/>
      <c r="U21" s="356"/>
    </row>
    <row r="22" spans="2:23" ht="22.5" customHeight="1" x14ac:dyDescent="0.25">
      <c r="B22" s="356"/>
      <c r="C22" s="249"/>
      <c r="E22" s="12" t="s">
        <v>425</v>
      </c>
      <c r="F22" s="12" t="s">
        <v>424</v>
      </c>
      <c r="G22" s="15" t="s">
        <v>368</v>
      </c>
      <c r="H22" s="18" t="s">
        <v>71</v>
      </c>
      <c r="I22" s="18" t="s">
        <v>72</v>
      </c>
      <c r="J22" s="72" t="s">
        <v>14</v>
      </c>
      <c r="K22" s="6">
        <f>K20+1</f>
        <v>9</v>
      </c>
      <c r="L22" s="1"/>
      <c r="M22" s="7">
        <f t="shared" si="0"/>
        <v>17</v>
      </c>
    </row>
    <row r="23" spans="2:23" ht="22.5" customHeight="1" x14ac:dyDescent="0.25">
      <c r="B23" s="356"/>
      <c r="C23" s="249"/>
      <c r="E23" s="12"/>
      <c r="F23" s="12"/>
      <c r="G23" s="15"/>
      <c r="J23" s="40"/>
      <c r="K23" s="42" t="s">
        <v>108</v>
      </c>
      <c r="L23" s="2"/>
      <c r="M23" s="7">
        <f t="shared" si="0"/>
        <v>18</v>
      </c>
    </row>
    <row r="24" spans="2:23" ht="22.5" customHeight="1" x14ac:dyDescent="0.25">
      <c r="B24" s="356"/>
      <c r="C24" s="392" t="s">
        <v>389</v>
      </c>
      <c r="D24" s="12" t="s">
        <v>426</v>
      </c>
      <c r="E24" s="12" t="s">
        <v>429</v>
      </c>
      <c r="F24" s="12" t="s">
        <v>486</v>
      </c>
      <c r="G24" s="12" t="s">
        <v>431</v>
      </c>
      <c r="H24" s="12" t="s">
        <v>80</v>
      </c>
      <c r="I24" s="12" t="s">
        <v>81</v>
      </c>
      <c r="J24" s="71" t="s">
        <v>4</v>
      </c>
      <c r="K24" s="6">
        <f>K22+1</f>
        <v>10</v>
      </c>
      <c r="L24" s="1"/>
      <c r="M24" s="7">
        <f t="shared" si="0"/>
        <v>19</v>
      </c>
    </row>
    <row r="25" spans="2:23" ht="22.5" customHeight="1" x14ac:dyDescent="0.25">
      <c r="B25" s="356"/>
      <c r="C25" s="392"/>
      <c r="D25" s="12" t="s">
        <v>432</v>
      </c>
      <c r="E25" s="12" t="s">
        <v>430</v>
      </c>
      <c r="F25" s="12"/>
      <c r="G25" s="101"/>
      <c r="J25" s="40"/>
      <c r="K25" s="42" t="s">
        <v>108</v>
      </c>
      <c r="L25" s="2"/>
      <c r="M25" s="61">
        <f t="shared" si="0"/>
        <v>20</v>
      </c>
      <c r="N25" s="275"/>
    </row>
    <row r="26" spans="2:23" ht="22.5" customHeight="1" x14ac:dyDescent="0.25">
      <c r="B26" s="356"/>
      <c r="C26" s="392"/>
      <c r="D26" s="12" t="s">
        <v>426</v>
      </c>
      <c r="E26" s="12" t="s">
        <v>429</v>
      </c>
      <c r="F26" s="12" t="s">
        <v>487</v>
      </c>
      <c r="G26" s="12" t="s">
        <v>431</v>
      </c>
      <c r="H26" s="12" t="s">
        <v>80</v>
      </c>
      <c r="I26" s="12" t="s">
        <v>81</v>
      </c>
      <c r="J26" s="71" t="s">
        <v>3</v>
      </c>
      <c r="K26" s="6">
        <f>K24+1</f>
        <v>11</v>
      </c>
      <c r="L26" s="1"/>
      <c r="M26" s="61">
        <f t="shared" si="0"/>
        <v>21</v>
      </c>
      <c r="N26" s="275"/>
      <c r="U26" s="291"/>
      <c r="V26" s="289"/>
      <c r="W26" s="215"/>
    </row>
    <row r="27" spans="2:23" ht="22.5" customHeight="1" x14ac:dyDescent="0.25">
      <c r="B27" s="356"/>
      <c r="C27" s="392"/>
      <c r="D27" s="12" t="s">
        <v>433</v>
      </c>
      <c r="E27" s="12" t="s">
        <v>430</v>
      </c>
      <c r="F27" s="12"/>
      <c r="G27" s="101"/>
      <c r="J27" s="40"/>
      <c r="K27" s="42" t="s">
        <v>108</v>
      </c>
      <c r="L27" s="2"/>
      <c r="M27" s="61">
        <f t="shared" si="0"/>
        <v>22</v>
      </c>
      <c r="N27" s="275"/>
      <c r="U27" s="291"/>
      <c r="V27" s="289"/>
      <c r="W27" s="215"/>
    </row>
    <row r="28" spans="2:23" ht="22.5" customHeight="1" x14ac:dyDescent="0.25">
      <c r="B28" s="356"/>
      <c r="C28" s="392"/>
      <c r="D28" s="12" t="s">
        <v>426</v>
      </c>
      <c r="E28" s="12" t="s">
        <v>427</v>
      </c>
      <c r="F28" s="12" t="s">
        <v>488</v>
      </c>
      <c r="G28" s="12" t="s">
        <v>431</v>
      </c>
      <c r="H28" s="12" t="s">
        <v>80</v>
      </c>
      <c r="I28" s="12" t="s">
        <v>81</v>
      </c>
      <c r="J28" s="71" t="s">
        <v>2</v>
      </c>
      <c r="K28" s="6">
        <f>K26+1</f>
        <v>12</v>
      </c>
      <c r="L28" s="1"/>
      <c r="M28" s="61">
        <f t="shared" si="0"/>
        <v>23</v>
      </c>
      <c r="N28" s="275"/>
      <c r="U28" s="291"/>
      <c r="V28" s="289"/>
      <c r="W28" s="215"/>
    </row>
    <row r="29" spans="2:23" ht="22.5" customHeight="1" x14ac:dyDescent="0.25">
      <c r="B29" s="356"/>
      <c r="C29" s="392"/>
      <c r="D29" s="12" t="s">
        <v>434</v>
      </c>
      <c r="E29" s="12" t="s">
        <v>428</v>
      </c>
      <c r="F29" s="12"/>
      <c r="G29" s="101"/>
      <c r="J29" s="40"/>
      <c r="K29" s="42" t="s">
        <v>108</v>
      </c>
      <c r="L29" s="2"/>
      <c r="M29" s="61">
        <f t="shared" si="0"/>
        <v>24</v>
      </c>
      <c r="N29" s="238"/>
      <c r="O29" s="283"/>
      <c r="P29" s="215"/>
      <c r="Q29" s="215"/>
      <c r="R29" s="215"/>
      <c r="S29" s="215"/>
      <c r="T29" s="215"/>
      <c r="U29" s="291"/>
      <c r="V29" s="289"/>
      <c r="W29" s="215"/>
    </row>
    <row r="30" spans="2:23" ht="22.5" customHeight="1" x14ac:dyDescent="0.25">
      <c r="B30" s="356"/>
      <c r="C30" s="392"/>
      <c r="D30" s="12" t="s">
        <v>426</v>
      </c>
      <c r="E30" s="12" t="s">
        <v>427</v>
      </c>
      <c r="F30" s="12" t="s">
        <v>489</v>
      </c>
      <c r="G30" s="12" t="s">
        <v>431</v>
      </c>
      <c r="H30" s="12" t="s">
        <v>80</v>
      </c>
      <c r="I30" s="12" t="s">
        <v>81</v>
      </c>
      <c r="J30" s="71" t="s">
        <v>1</v>
      </c>
      <c r="K30" s="6">
        <f>K28+1</f>
        <v>13</v>
      </c>
      <c r="L30" s="1"/>
      <c r="M30" s="61">
        <f t="shared" si="0"/>
        <v>25</v>
      </c>
      <c r="N30" s="238"/>
      <c r="O30" s="283"/>
      <c r="P30" s="215"/>
      <c r="Q30" s="215"/>
      <c r="R30" s="215"/>
      <c r="S30" s="215"/>
      <c r="T30" s="215"/>
      <c r="U30" s="291"/>
      <c r="V30" s="289"/>
      <c r="W30" s="215"/>
    </row>
    <row r="31" spans="2:23" ht="22.5" customHeight="1" thickBot="1" x14ac:dyDescent="0.4">
      <c r="B31" s="356"/>
      <c r="C31" s="392"/>
      <c r="D31" s="12" t="s">
        <v>435</v>
      </c>
      <c r="E31" s="12" t="s">
        <v>428</v>
      </c>
      <c r="F31" s="12"/>
      <c r="G31" s="101"/>
      <c r="J31" s="40"/>
      <c r="K31" s="42" t="s">
        <v>108</v>
      </c>
      <c r="L31" s="2"/>
      <c r="M31" s="61">
        <f t="shared" si="0"/>
        <v>26</v>
      </c>
      <c r="N31" s="238"/>
      <c r="O31" s="420" t="s">
        <v>469</v>
      </c>
      <c r="P31" s="420"/>
      <c r="Q31" s="316"/>
      <c r="R31" s="215"/>
      <c r="S31" s="215"/>
      <c r="T31" s="215"/>
      <c r="U31" s="291"/>
      <c r="V31" s="289"/>
      <c r="W31" s="215"/>
    </row>
    <row r="32" spans="2:23" ht="22.5" customHeight="1" thickTop="1" x14ac:dyDescent="0.25">
      <c r="B32" s="356" t="s">
        <v>347</v>
      </c>
      <c r="C32" s="335" t="s">
        <v>376</v>
      </c>
      <c r="D32" s="44"/>
      <c r="E32" s="44"/>
      <c r="F32" s="44" t="s">
        <v>490</v>
      </c>
      <c r="G32" s="44" t="s">
        <v>431</v>
      </c>
      <c r="H32" s="44" t="s">
        <v>80</v>
      </c>
      <c r="I32" s="44" t="s">
        <v>81</v>
      </c>
      <c r="J32" s="74" t="s">
        <v>129</v>
      </c>
      <c r="K32" s="6">
        <f>K30+1</f>
        <v>14</v>
      </c>
      <c r="L32" s="1"/>
      <c r="M32" s="61">
        <f t="shared" si="0"/>
        <v>27</v>
      </c>
      <c r="N32" s="238"/>
      <c r="O32" s="319"/>
      <c r="P32" s="320"/>
      <c r="Q32" s="215"/>
      <c r="R32" s="215"/>
      <c r="S32" s="215"/>
      <c r="T32" s="215"/>
      <c r="U32" s="291"/>
      <c r="V32" s="289"/>
      <c r="W32" s="215"/>
    </row>
    <row r="33" spans="2:23" ht="22.5" customHeight="1" x14ac:dyDescent="0.25">
      <c r="B33" s="356"/>
      <c r="C33" s="336"/>
      <c r="E33" s="12"/>
      <c r="F33" s="12"/>
      <c r="J33" s="75"/>
      <c r="K33" s="42" t="s">
        <v>108</v>
      </c>
      <c r="L33" s="2"/>
      <c r="M33" s="61">
        <f t="shared" si="0"/>
        <v>28</v>
      </c>
      <c r="N33" s="238"/>
      <c r="O33" s="321" t="s">
        <v>478</v>
      </c>
      <c r="P33" s="320" t="s">
        <v>477</v>
      </c>
      <c r="Q33" s="215"/>
      <c r="R33" s="215"/>
      <c r="S33" s="215"/>
      <c r="T33" s="281"/>
      <c r="U33" s="291"/>
      <c r="V33" s="289"/>
      <c r="W33" s="215"/>
    </row>
    <row r="34" spans="2:23" ht="22.5" customHeight="1" x14ac:dyDescent="0.25">
      <c r="B34" s="356"/>
      <c r="C34" s="336"/>
      <c r="E34" s="12"/>
      <c r="F34" s="12" t="s">
        <v>491</v>
      </c>
      <c r="G34" s="12" t="s">
        <v>431</v>
      </c>
      <c r="H34" s="12" t="s">
        <v>80</v>
      </c>
      <c r="I34" s="12" t="s">
        <v>81</v>
      </c>
      <c r="J34" s="76" t="s">
        <v>128</v>
      </c>
      <c r="K34" s="6">
        <f>K32+1</f>
        <v>15</v>
      </c>
      <c r="L34" s="1"/>
      <c r="M34" s="61">
        <f t="shared" si="0"/>
        <v>29</v>
      </c>
      <c r="N34" s="238"/>
      <c r="O34" s="419" t="s">
        <v>479</v>
      </c>
      <c r="P34" s="419"/>
      <c r="Q34" s="215"/>
      <c r="R34" s="215"/>
      <c r="S34" s="215"/>
      <c r="T34" s="281"/>
      <c r="U34" s="291"/>
      <c r="V34" s="289"/>
      <c r="W34" s="215"/>
    </row>
    <row r="35" spans="2:23" ht="22.5" customHeight="1" x14ac:dyDescent="0.25">
      <c r="B35" s="356"/>
      <c r="C35" s="336"/>
      <c r="E35" s="12"/>
      <c r="F35" s="12"/>
      <c r="J35" s="75"/>
      <c r="K35" s="42" t="s">
        <v>108</v>
      </c>
      <c r="L35" s="2"/>
      <c r="M35" s="61">
        <f t="shared" si="0"/>
        <v>30</v>
      </c>
      <c r="N35" s="238"/>
      <c r="O35" s="419" t="s">
        <v>480</v>
      </c>
      <c r="P35" s="419"/>
      <c r="Q35" s="215"/>
      <c r="R35" s="215"/>
      <c r="S35" s="215"/>
      <c r="T35" s="281"/>
      <c r="U35" s="291"/>
      <c r="V35" s="289"/>
      <c r="W35" s="215"/>
    </row>
    <row r="36" spans="2:23" ht="22.5" customHeight="1" x14ac:dyDescent="0.25">
      <c r="B36" s="356"/>
      <c r="C36" s="336"/>
      <c r="E36" s="12"/>
      <c r="F36" s="12" t="s">
        <v>492</v>
      </c>
      <c r="G36" s="12" t="s">
        <v>431</v>
      </c>
      <c r="H36" s="12" t="s">
        <v>80</v>
      </c>
      <c r="I36" s="12" t="s">
        <v>81</v>
      </c>
      <c r="J36" s="79" t="s">
        <v>130</v>
      </c>
      <c r="K36" s="6">
        <f>K34+1</f>
        <v>16</v>
      </c>
      <c r="L36" s="1"/>
      <c r="M36" s="61">
        <f t="shared" si="0"/>
        <v>31</v>
      </c>
      <c r="N36" s="238"/>
      <c r="O36" s="419" t="s">
        <v>481</v>
      </c>
      <c r="P36" s="419"/>
      <c r="Q36" s="215"/>
      <c r="R36" s="215"/>
      <c r="S36" s="215"/>
      <c r="T36" s="281"/>
      <c r="U36" s="291"/>
      <c r="V36" s="289"/>
      <c r="W36" s="215"/>
    </row>
    <row r="37" spans="2:23" ht="22.5" customHeight="1" thickBot="1" x14ac:dyDescent="0.3">
      <c r="B37" s="356"/>
      <c r="C37" s="337"/>
      <c r="E37" s="12"/>
      <c r="F37" s="12"/>
      <c r="H37" s="50"/>
      <c r="I37" s="50"/>
      <c r="J37" s="78"/>
      <c r="K37" s="42" t="s">
        <v>108</v>
      </c>
      <c r="L37" s="2"/>
      <c r="M37" s="61">
        <f t="shared" si="0"/>
        <v>32</v>
      </c>
      <c r="N37" s="238"/>
      <c r="O37" s="419" t="s">
        <v>482</v>
      </c>
      <c r="P37" s="419"/>
      <c r="Q37" s="215"/>
      <c r="R37" s="215"/>
      <c r="S37" s="215"/>
      <c r="T37" s="283"/>
      <c r="U37" s="291"/>
      <c r="V37" s="289"/>
      <c r="W37" s="215"/>
    </row>
    <row r="38" spans="2:23" ht="22.5" customHeight="1" thickTop="1" thickBot="1" x14ac:dyDescent="0.3">
      <c r="B38" s="356"/>
      <c r="C38" s="258" t="s">
        <v>392</v>
      </c>
      <c r="D38" s="44"/>
      <c r="E38" s="44"/>
      <c r="F38" s="44" t="s">
        <v>493</v>
      </c>
      <c r="G38" s="44" t="s">
        <v>431</v>
      </c>
      <c r="H38" s="263" t="s">
        <v>80</v>
      </c>
      <c r="I38" s="15" t="s">
        <v>81</v>
      </c>
      <c r="J38" s="210" t="s">
        <v>439</v>
      </c>
      <c r="K38" s="8">
        <f>K36+1</f>
        <v>17</v>
      </c>
      <c r="L38" s="11"/>
      <c r="M38" s="290">
        <f t="shared" si="0"/>
        <v>33</v>
      </c>
      <c r="N38" s="238"/>
      <c r="O38" s="419" t="s">
        <v>483</v>
      </c>
      <c r="P38" s="419"/>
      <c r="Q38" s="215"/>
      <c r="R38" s="215"/>
      <c r="S38" s="215"/>
      <c r="T38" s="215"/>
      <c r="U38" s="291"/>
      <c r="V38" s="289"/>
      <c r="W38" s="215"/>
    </row>
    <row r="39" spans="2:23" ht="22.5" customHeight="1" thickBot="1" x14ac:dyDescent="0.3">
      <c r="B39" s="356"/>
      <c r="C39" s="262" t="s">
        <v>397</v>
      </c>
      <c r="D39" s="50"/>
      <c r="E39" s="50"/>
      <c r="F39" s="50"/>
      <c r="G39" s="50"/>
      <c r="H39" s="15"/>
      <c r="I39" s="15"/>
      <c r="J39" s="75"/>
      <c r="K39" s="53" t="s">
        <v>108</v>
      </c>
      <c r="N39" s="215"/>
      <c r="O39" s="419" t="s">
        <v>484</v>
      </c>
      <c r="P39" s="419"/>
      <c r="Q39" s="215"/>
      <c r="R39" s="215"/>
      <c r="S39" s="215"/>
      <c r="T39" s="215"/>
      <c r="U39" s="215"/>
      <c r="V39" s="215"/>
      <c r="W39" s="215"/>
    </row>
    <row r="40" spans="2:23" ht="22.5" customHeight="1" thickTop="1" x14ac:dyDescent="0.25">
      <c r="B40" s="356"/>
      <c r="C40" s="335" t="s">
        <v>377</v>
      </c>
      <c r="E40" s="12"/>
      <c r="F40" s="12" t="s">
        <v>494</v>
      </c>
      <c r="G40" s="12" t="s">
        <v>431</v>
      </c>
      <c r="H40" s="44" t="s">
        <v>80</v>
      </c>
      <c r="I40" s="44" t="s">
        <v>81</v>
      </c>
      <c r="J40" s="74" t="s">
        <v>378</v>
      </c>
      <c r="K40" s="54">
        <f>K38+1</f>
        <v>18</v>
      </c>
      <c r="N40" s="215"/>
      <c r="O40" s="421" t="s">
        <v>485</v>
      </c>
      <c r="P40" s="421"/>
      <c r="Q40" s="215"/>
      <c r="R40" s="215"/>
      <c r="S40" s="215"/>
      <c r="T40" s="215"/>
      <c r="U40" s="215"/>
      <c r="V40" s="215"/>
      <c r="W40" s="215"/>
    </row>
    <row r="41" spans="2:23" ht="22.5" customHeight="1" x14ac:dyDescent="0.25">
      <c r="B41" s="356"/>
      <c r="C41" s="336"/>
      <c r="E41" s="12"/>
      <c r="F41" s="12"/>
      <c r="J41" s="75"/>
      <c r="K41" s="55" t="s">
        <v>108</v>
      </c>
      <c r="N41" s="424" t="s">
        <v>498</v>
      </c>
      <c r="O41" s="424"/>
      <c r="P41" s="424"/>
      <c r="Q41" s="424"/>
    </row>
    <row r="42" spans="2:23" ht="22.5" customHeight="1" x14ac:dyDescent="0.25">
      <c r="B42" s="356"/>
      <c r="C42" s="336"/>
      <c r="E42" s="12"/>
      <c r="F42" s="12" t="s">
        <v>495</v>
      </c>
      <c r="G42" s="12" t="s">
        <v>431</v>
      </c>
      <c r="H42" s="12" t="s">
        <v>80</v>
      </c>
      <c r="I42" s="12" t="s">
        <v>81</v>
      </c>
      <c r="J42" s="76" t="s">
        <v>379</v>
      </c>
      <c r="K42" s="54">
        <f>K40+1</f>
        <v>19</v>
      </c>
      <c r="O42" s="422"/>
      <c r="P42" s="422"/>
    </row>
    <row r="43" spans="2:23" ht="22.5" customHeight="1" x14ac:dyDescent="0.25">
      <c r="B43" s="356"/>
      <c r="C43" s="336"/>
      <c r="E43" s="12"/>
      <c r="F43" s="12"/>
      <c r="J43" s="75"/>
      <c r="K43" s="55" t="s">
        <v>108</v>
      </c>
      <c r="O43" s="422"/>
      <c r="P43" s="422"/>
    </row>
    <row r="44" spans="2:23" ht="22.5" customHeight="1" x14ac:dyDescent="0.35">
      <c r="B44" s="356"/>
      <c r="C44" s="336"/>
      <c r="E44" s="12"/>
      <c r="F44" s="12" t="s">
        <v>496</v>
      </c>
      <c r="G44" s="12" t="s">
        <v>431</v>
      </c>
      <c r="H44" s="12" t="s">
        <v>80</v>
      </c>
      <c r="I44" s="12" t="s">
        <v>81</v>
      </c>
      <c r="J44" s="76" t="s">
        <v>380</v>
      </c>
      <c r="K44" s="54">
        <f>K42+1</f>
        <v>20</v>
      </c>
      <c r="N44" s="266" t="s">
        <v>395</v>
      </c>
    </row>
    <row r="45" spans="2:23" ht="22.5" customHeight="1" x14ac:dyDescent="0.25">
      <c r="B45" s="356"/>
      <c r="C45" s="336"/>
      <c r="E45" s="12"/>
      <c r="F45" s="12"/>
      <c r="J45" s="75"/>
      <c r="K45" s="55" t="s">
        <v>108</v>
      </c>
    </row>
    <row r="46" spans="2:23" ht="22.5" customHeight="1" x14ac:dyDescent="0.25">
      <c r="B46" s="269"/>
      <c r="C46" s="336"/>
      <c r="E46" s="12"/>
      <c r="F46" s="12" t="s">
        <v>497</v>
      </c>
      <c r="G46" s="12" t="s">
        <v>431</v>
      </c>
      <c r="H46" s="12" t="s">
        <v>80</v>
      </c>
      <c r="I46" s="12" t="s">
        <v>81</v>
      </c>
      <c r="J46" s="76" t="s">
        <v>381</v>
      </c>
      <c r="K46" s="54">
        <f>K44+1</f>
        <v>21</v>
      </c>
    </row>
    <row r="47" spans="2:23" ht="22.5" customHeight="1" thickBot="1" x14ac:dyDescent="0.3">
      <c r="B47" s="269"/>
      <c r="C47" s="337"/>
      <c r="E47" s="12"/>
      <c r="F47" s="12"/>
      <c r="G47" s="292"/>
      <c r="H47" s="271"/>
      <c r="I47" s="257"/>
      <c r="J47" s="78"/>
      <c r="K47" s="55" t="s">
        <v>108</v>
      </c>
    </row>
    <row r="48" spans="2:23" ht="22.5" customHeight="1" thickTop="1" x14ac:dyDescent="0.25">
      <c r="B48" s="269"/>
      <c r="C48" s="258" t="s">
        <v>390</v>
      </c>
      <c r="D48" s="44"/>
      <c r="E48" s="44" t="s">
        <v>437</v>
      </c>
      <c r="F48" s="44" t="s">
        <v>436</v>
      </c>
      <c r="G48" s="209" t="s">
        <v>390</v>
      </c>
      <c r="H48" s="263" t="s">
        <v>32</v>
      </c>
      <c r="I48" s="263" t="s">
        <v>358</v>
      </c>
      <c r="J48" s="210" t="s">
        <v>203</v>
      </c>
      <c r="K48" s="54">
        <f>K46+1</f>
        <v>22</v>
      </c>
    </row>
    <row r="49" spans="2:11" ht="22.5" customHeight="1" thickBot="1" x14ac:dyDescent="0.3">
      <c r="B49" s="269"/>
      <c r="C49" s="262" t="s">
        <v>396</v>
      </c>
      <c r="D49" s="50"/>
      <c r="E49" s="50"/>
      <c r="F49" s="50"/>
      <c r="G49" s="293" t="s">
        <v>396</v>
      </c>
      <c r="H49" s="50"/>
      <c r="I49" s="50"/>
      <c r="J49" s="78"/>
      <c r="K49" s="55" t="s">
        <v>108</v>
      </c>
    </row>
    <row r="50" spans="2:11" ht="22.5" customHeight="1" thickTop="1" x14ac:dyDescent="0.25">
      <c r="B50" s="269"/>
      <c r="C50" s="206" t="s">
        <v>354</v>
      </c>
      <c r="D50" s="44"/>
      <c r="E50" s="44" t="s">
        <v>438</v>
      </c>
      <c r="F50" s="44"/>
      <c r="G50" s="15"/>
      <c r="H50" s="58" t="s">
        <v>32</v>
      </c>
      <c r="I50" s="58" t="s">
        <v>358</v>
      </c>
      <c r="J50" s="390" t="s">
        <v>282</v>
      </c>
      <c r="K50" s="54">
        <f>K48+1</f>
        <v>23</v>
      </c>
    </row>
    <row r="51" spans="2:11" ht="22.5" customHeight="1" x14ac:dyDescent="0.25">
      <c r="B51" s="269"/>
      <c r="C51" s="206"/>
      <c r="E51" s="12"/>
      <c r="F51" s="12"/>
      <c r="G51" s="15"/>
      <c r="H51" s="58"/>
      <c r="I51" s="58"/>
      <c r="J51" s="390"/>
      <c r="K51" s="261" t="s">
        <v>108</v>
      </c>
    </row>
    <row r="52" spans="2:11" ht="22.5" customHeight="1" x14ac:dyDescent="0.25">
      <c r="B52" s="269"/>
      <c r="C52" s="206" t="s">
        <v>354</v>
      </c>
      <c r="E52" s="12" t="s">
        <v>438</v>
      </c>
      <c r="F52" s="12"/>
      <c r="G52" s="15"/>
      <c r="H52" s="58" t="s">
        <v>32</v>
      </c>
      <c r="I52" s="58" t="s">
        <v>358</v>
      </c>
      <c r="J52" s="390" t="s">
        <v>282</v>
      </c>
      <c r="K52" s="259">
        <f>K50+1</f>
        <v>24</v>
      </c>
    </row>
    <row r="53" spans="2:11" ht="22.5" customHeight="1" thickBot="1" x14ac:dyDescent="0.3">
      <c r="B53" s="269"/>
      <c r="C53" s="264"/>
      <c r="D53" s="50"/>
      <c r="E53" s="50"/>
      <c r="F53" s="50"/>
      <c r="G53" s="99"/>
      <c r="H53" s="265"/>
      <c r="I53" s="265"/>
      <c r="J53" s="391"/>
      <c r="K53" s="55" t="s">
        <v>108</v>
      </c>
    </row>
    <row r="54" spans="2:11" ht="22.5" customHeight="1" thickTop="1" x14ac:dyDescent="0.25">
      <c r="B54" s="294"/>
      <c r="C54" s="249"/>
      <c r="E54" s="12"/>
      <c r="F54" s="12"/>
      <c r="G54" s="15" t="s">
        <v>442</v>
      </c>
      <c r="H54" s="58"/>
      <c r="I54" s="58" t="s">
        <v>440</v>
      </c>
      <c r="J54" s="185" t="s">
        <v>441</v>
      </c>
      <c r="K54" s="54">
        <f>K52+1</f>
        <v>25</v>
      </c>
    </row>
    <row r="55" spans="2:11" ht="22.5" customHeight="1" x14ac:dyDescent="0.25">
      <c r="B55" s="294"/>
      <c r="C55" s="249"/>
      <c r="E55" s="12"/>
      <c r="F55" s="12"/>
      <c r="G55" s="15"/>
      <c r="H55" s="58"/>
      <c r="I55" s="58"/>
      <c r="J55" s="75"/>
      <c r="K55" s="55" t="s">
        <v>108</v>
      </c>
    </row>
    <row r="56" spans="2:11" ht="22.5" customHeight="1" x14ac:dyDescent="0.25">
      <c r="B56" s="294"/>
      <c r="C56" s="249"/>
      <c r="E56" s="12"/>
      <c r="F56" s="12"/>
      <c r="G56" s="15"/>
      <c r="H56" s="58"/>
      <c r="I56" s="58"/>
      <c r="J56" s="198"/>
      <c r="K56" s="54">
        <f>K54+1</f>
        <v>26</v>
      </c>
    </row>
    <row r="57" spans="2:11" ht="22.5" customHeight="1" x14ac:dyDescent="0.25">
      <c r="B57" s="294"/>
      <c r="C57" s="249"/>
      <c r="E57" s="12"/>
      <c r="F57" s="12"/>
      <c r="G57" s="15"/>
      <c r="J57" s="198"/>
      <c r="K57" s="55" t="s">
        <v>108</v>
      </c>
    </row>
    <row r="58" spans="2:11" ht="22.5" customHeight="1" x14ac:dyDescent="0.25">
      <c r="B58" s="294"/>
      <c r="C58" s="249"/>
      <c r="E58" s="12"/>
      <c r="F58" s="12"/>
      <c r="G58" s="15"/>
      <c r="H58" s="18"/>
      <c r="I58" s="58"/>
      <c r="J58" s="198"/>
      <c r="K58" s="54">
        <f>K56+1</f>
        <v>27</v>
      </c>
    </row>
    <row r="59" spans="2:11" ht="22.5" customHeight="1" x14ac:dyDescent="0.25">
      <c r="B59" s="294"/>
      <c r="C59" s="249"/>
      <c r="E59" s="12"/>
      <c r="F59" s="12"/>
      <c r="G59" s="15"/>
      <c r="J59" s="198"/>
      <c r="K59" s="55" t="s">
        <v>108</v>
      </c>
    </row>
    <row r="60" spans="2:11" ht="22.5" customHeight="1" x14ac:dyDescent="0.25">
      <c r="B60" s="294"/>
      <c r="C60" s="249"/>
      <c r="E60" s="12"/>
      <c r="F60" s="12"/>
      <c r="G60" s="15"/>
      <c r="J60" s="15"/>
      <c r="K60" s="54">
        <f>K58+1</f>
        <v>28</v>
      </c>
    </row>
    <row r="61" spans="2:11" ht="22.5" customHeight="1" x14ac:dyDescent="0.25">
      <c r="B61" s="294"/>
      <c r="C61" s="249"/>
      <c r="E61" s="12"/>
      <c r="F61" s="12"/>
      <c r="G61" s="15"/>
      <c r="J61" s="198"/>
      <c r="K61" s="55" t="s">
        <v>108</v>
      </c>
    </row>
    <row r="62" spans="2:11" ht="22.5" customHeight="1" x14ac:dyDescent="0.25">
      <c r="B62" s="294"/>
      <c r="C62" s="249"/>
      <c r="E62" s="12"/>
      <c r="F62" s="12"/>
      <c r="G62" s="15"/>
      <c r="H62" s="18"/>
      <c r="I62" s="18"/>
      <c r="J62" s="198"/>
      <c r="K62" s="54">
        <f>K60+1</f>
        <v>29</v>
      </c>
    </row>
    <row r="63" spans="2:11" ht="22.5" customHeight="1" x14ac:dyDescent="0.25">
      <c r="B63" s="294"/>
      <c r="C63" s="249"/>
      <c r="E63" s="12"/>
      <c r="F63" s="12"/>
      <c r="G63" s="15"/>
      <c r="J63" s="198"/>
      <c r="K63" s="55" t="s">
        <v>108</v>
      </c>
    </row>
    <row r="64" spans="2:11" ht="22.5" customHeight="1" x14ac:dyDescent="0.25">
      <c r="B64" s="294"/>
      <c r="C64" s="249"/>
      <c r="E64" s="12"/>
      <c r="F64" s="12"/>
      <c r="G64" s="15"/>
      <c r="H64" s="18"/>
      <c r="I64" s="18"/>
      <c r="J64" s="198"/>
      <c r="K64" s="54">
        <f>K62+1</f>
        <v>30</v>
      </c>
    </row>
    <row r="65" spans="2:19" ht="22.5" customHeight="1" x14ac:dyDescent="0.25">
      <c r="B65" s="294"/>
      <c r="C65" s="249"/>
      <c r="E65" s="12"/>
      <c r="F65" s="12"/>
      <c r="G65" s="15"/>
      <c r="J65" s="198"/>
      <c r="K65" s="55" t="s">
        <v>108</v>
      </c>
    </row>
    <row r="66" spans="2:19" ht="22.5" customHeight="1" x14ac:dyDescent="0.25">
      <c r="B66" s="294"/>
      <c r="C66" s="249"/>
      <c r="E66" s="12"/>
      <c r="F66" s="12"/>
      <c r="G66" s="101"/>
      <c r="J66" s="198"/>
      <c r="K66" s="54">
        <f>K64+1</f>
        <v>31</v>
      </c>
    </row>
    <row r="67" spans="2:19" ht="22.5" customHeight="1" x14ac:dyDescent="0.25">
      <c r="B67" s="294"/>
      <c r="C67" s="249"/>
      <c r="E67" s="12"/>
      <c r="F67" s="12"/>
      <c r="G67" s="101"/>
      <c r="J67" s="198"/>
      <c r="K67" s="55" t="s">
        <v>108</v>
      </c>
    </row>
    <row r="68" spans="2:19" ht="22.5" customHeight="1" x14ac:dyDescent="0.25">
      <c r="B68" s="294"/>
      <c r="C68" s="249"/>
      <c r="E68" s="12"/>
      <c r="F68" s="12"/>
      <c r="G68" s="101"/>
      <c r="J68" s="198"/>
      <c r="K68" s="54">
        <f>K66+1</f>
        <v>32</v>
      </c>
    </row>
    <row r="69" spans="2:19" ht="22.5" customHeight="1" thickBot="1" x14ac:dyDescent="0.3">
      <c r="B69" s="294"/>
      <c r="C69" s="249"/>
      <c r="E69" s="12"/>
      <c r="F69" s="12"/>
      <c r="G69" s="101"/>
      <c r="J69" s="198"/>
      <c r="K69" s="56" t="s">
        <v>108</v>
      </c>
    </row>
    <row r="70" spans="2:19" ht="22.5" customHeight="1" x14ac:dyDescent="0.25">
      <c r="B70" s="294"/>
      <c r="C70" s="249"/>
      <c r="E70" s="12"/>
      <c r="F70" s="12"/>
      <c r="G70" s="101"/>
      <c r="J70" s="15"/>
    </row>
    <row r="71" spans="2:19" ht="22.5" customHeight="1" x14ac:dyDescent="0.25">
      <c r="B71" s="294"/>
      <c r="C71" s="249"/>
      <c r="E71" s="12"/>
      <c r="F71" s="12"/>
      <c r="G71" s="101"/>
      <c r="J71" s="15"/>
    </row>
    <row r="72" spans="2:19" ht="22.5" customHeight="1" x14ac:dyDescent="0.25">
      <c r="B72" s="294"/>
      <c r="C72" s="249"/>
      <c r="E72" s="12"/>
      <c r="F72" s="12"/>
      <c r="J72" s="15"/>
    </row>
    <row r="73" spans="2:19" ht="22.5" customHeight="1" x14ac:dyDescent="0.25">
      <c r="B73" s="294"/>
      <c r="C73" s="249"/>
      <c r="E73" s="12"/>
      <c r="F73" s="12"/>
      <c r="G73" s="101"/>
      <c r="H73" s="15"/>
      <c r="I73" s="15"/>
      <c r="J73" s="15"/>
    </row>
    <row r="74" spans="2:19" ht="22.5" customHeight="1" x14ac:dyDescent="0.25">
      <c r="B74" s="294"/>
      <c r="C74" s="249"/>
      <c r="E74" s="12"/>
      <c r="F74" s="12"/>
    </row>
    <row r="75" spans="2:19" ht="22.5" customHeight="1" x14ac:dyDescent="0.25">
      <c r="E75" s="12"/>
      <c r="F75" s="12"/>
      <c r="N75" s="101"/>
      <c r="O75" s="15"/>
      <c r="P75" s="15"/>
      <c r="Q75" s="15"/>
      <c r="R75" s="15"/>
      <c r="S75" s="15"/>
    </row>
    <row r="76" spans="2:19" ht="22.5" customHeight="1" x14ac:dyDescent="0.25">
      <c r="E76" s="12"/>
      <c r="F76" s="12"/>
      <c r="N76" s="101"/>
      <c r="O76" s="15"/>
      <c r="P76" s="15"/>
      <c r="Q76" s="15"/>
      <c r="R76" s="15"/>
      <c r="S76" s="15"/>
    </row>
    <row r="77" spans="2:19" ht="22.5" customHeight="1" x14ac:dyDescent="0.25">
      <c r="E77" s="12"/>
      <c r="F77" s="12"/>
    </row>
    <row r="78" spans="2:19" ht="22.5" customHeight="1" x14ac:dyDescent="0.25">
      <c r="E78" s="12"/>
      <c r="F78" s="12"/>
    </row>
    <row r="79" spans="2:19" ht="22.5" customHeight="1" x14ac:dyDescent="0.25">
      <c r="E79" s="12"/>
      <c r="F79" s="12"/>
    </row>
    <row r="80" spans="2:19" ht="22.5" customHeight="1" x14ac:dyDescent="0.25">
      <c r="E80" s="12"/>
      <c r="F80" s="12"/>
    </row>
    <row r="81" spans="2:20" ht="22.5" customHeight="1" x14ac:dyDescent="0.25">
      <c r="E81" s="12"/>
      <c r="F81" s="12"/>
    </row>
    <row r="82" spans="2:20" ht="22.5" customHeight="1" x14ac:dyDescent="0.25">
      <c r="B82" s="215"/>
      <c r="C82" s="215"/>
      <c r="E82" s="12"/>
      <c r="F82" s="12"/>
      <c r="G82" s="215"/>
      <c r="H82" s="215"/>
      <c r="I82" s="215"/>
      <c r="J82" s="215"/>
      <c r="K82" s="215"/>
      <c r="L82" s="215"/>
      <c r="M82" s="215"/>
      <c r="N82" s="215"/>
      <c r="O82" s="215"/>
      <c r="P82" s="215"/>
      <c r="Q82" s="215"/>
      <c r="R82" s="215"/>
      <c r="S82" s="215"/>
      <c r="T82" s="215"/>
    </row>
    <row r="83" spans="2:20" ht="22.5" customHeight="1" x14ac:dyDescent="0.25">
      <c r="B83" s="215"/>
      <c r="C83" s="215"/>
      <c r="E83" s="12"/>
      <c r="F83" s="12"/>
      <c r="G83" s="215"/>
      <c r="H83" s="215"/>
      <c r="I83" s="215"/>
      <c r="J83" s="215"/>
      <c r="K83" s="286"/>
      <c r="L83" s="286"/>
      <c r="M83" s="286"/>
      <c r="N83" s="215"/>
      <c r="O83" s="215"/>
      <c r="P83" s="215"/>
      <c r="Q83" s="215"/>
      <c r="R83" s="215"/>
      <c r="S83" s="215"/>
      <c r="T83" s="215"/>
    </row>
    <row r="84" spans="2:20" ht="22.5" customHeight="1" x14ac:dyDescent="0.25">
      <c r="B84" s="215"/>
      <c r="C84" s="215"/>
      <c r="E84" s="12"/>
      <c r="F84" s="12"/>
      <c r="G84" s="215"/>
      <c r="H84" s="215"/>
      <c r="I84" s="215"/>
      <c r="J84" s="215"/>
      <c r="K84" s="284"/>
      <c r="L84" s="282"/>
      <c r="M84" s="285"/>
      <c r="N84" s="287"/>
      <c r="O84" s="215"/>
      <c r="P84" s="215"/>
      <c r="Q84" s="215"/>
      <c r="R84" s="215"/>
      <c r="S84" s="215"/>
      <c r="T84" s="215"/>
    </row>
    <row r="85" spans="2:20" ht="22.5" customHeight="1" x14ac:dyDescent="0.25">
      <c r="B85" s="215"/>
      <c r="C85" s="215"/>
      <c r="E85" s="12"/>
      <c r="F85" s="12"/>
      <c r="G85" s="215"/>
      <c r="H85" s="215"/>
      <c r="I85" s="215"/>
      <c r="J85" s="215"/>
      <c r="K85" s="215"/>
      <c r="L85" s="215"/>
      <c r="M85" s="215"/>
      <c r="N85" s="287"/>
      <c r="O85" s="215"/>
      <c r="P85" s="215"/>
      <c r="Q85" s="215"/>
      <c r="R85" s="215"/>
      <c r="S85" s="215"/>
      <c r="T85" s="215"/>
    </row>
    <row r="86" spans="2:20" ht="22.5" customHeight="1" x14ac:dyDescent="0.25">
      <c r="B86" s="215"/>
      <c r="C86" s="215"/>
      <c r="E86" s="12"/>
      <c r="F86" s="12"/>
      <c r="G86" s="215"/>
      <c r="H86" s="214"/>
      <c r="I86" s="214"/>
      <c r="J86" s="215"/>
      <c r="K86" s="215"/>
      <c r="L86" s="215"/>
      <c r="M86" s="215"/>
      <c r="N86" s="215"/>
      <c r="O86" s="283"/>
      <c r="P86" s="215"/>
      <c r="Q86" s="215"/>
      <c r="R86" s="215"/>
      <c r="S86" s="215"/>
      <c r="T86" s="215"/>
    </row>
    <row r="87" spans="2:20" ht="22.5" customHeight="1" x14ac:dyDescent="0.25">
      <c r="B87" s="215"/>
      <c r="C87" s="215"/>
      <c r="E87" s="12"/>
      <c r="F87" s="12"/>
      <c r="G87" s="215"/>
      <c r="H87" s="214"/>
      <c r="I87" s="214"/>
      <c r="J87" s="215"/>
      <c r="K87" s="215"/>
      <c r="L87" s="215"/>
      <c r="M87" s="215"/>
      <c r="N87" s="215"/>
      <c r="O87" s="283"/>
      <c r="P87" s="215"/>
      <c r="Q87" s="215"/>
      <c r="R87" s="215"/>
      <c r="S87" s="215"/>
      <c r="T87" s="215"/>
    </row>
    <row r="88" spans="2:20" ht="22.5" customHeight="1" x14ac:dyDescent="0.25">
      <c r="B88" s="215"/>
      <c r="C88" s="215"/>
      <c r="E88" s="12"/>
      <c r="F88" s="12"/>
      <c r="G88" s="215"/>
      <c r="H88" s="215"/>
      <c r="I88" s="215"/>
      <c r="J88" s="215"/>
      <c r="K88" s="215"/>
      <c r="L88" s="215"/>
      <c r="M88" s="215"/>
      <c r="N88" s="215"/>
      <c r="O88" s="283"/>
      <c r="P88" s="215"/>
      <c r="Q88" s="215"/>
      <c r="R88" s="215"/>
      <c r="S88" s="215"/>
      <c r="T88" s="215"/>
    </row>
    <row r="89" spans="2:20" ht="22.5" customHeight="1" x14ac:dyDescent="0.25">
      <c r="B89" s="215"/>
      <c r="C89" s="215"/>
      <c r="E89" s="12"/>
      <c r="F89" s="12"/>
      <c r="G89" s="215"/>
      <c r="H89" s="215"/>
      <c r="I89" s="215"/>
      <c r="J89" s="215"/>
      <c r="K89" s="215"/>
      <c r="L89" s="215"/>
      <c r="M89" s="215"/>
      <c r="N89" s="215"/>
      <c r="O89" s="283"/>
      <c r="P89" s="215"/>
      <c r="Q89" s="215"/>
      <c r="R89" s="215"/>
      <c r="S89" s="215"/>
      <c r="T89" s="215"/>
    </row>
    <row r="90" spans="2:20" ht="22.5" customHeight="1" x14ac:dyDescent="0.25">
      <c r="B90" s="215"/>
      <c r="C90" s="215"/>
      <c r="E90" s="12"/>
      <c r="F90" s="12"/>
      <c r="G90" s="215"/>
      <c r="H90" s="215"/>
      <c r="I90" s="215"/>
      <c r="J90" s="215"/>
      <c r="K90" s="215"/>
      <c r="L90" s="215"/>
      <c r="M90" s="215"/>
      <c r="N90" s="215"/>
      <c r="O90" s="283"/>
      <c r="P90" s="215"/>
      <c r="Q90" s="215"/>
      <c r="R90" s="215"/>
      <c r="S90" s="215"/>
      <c r="T90" s="281"/>
    </row>
    <row r="91" spans="2:20" ht="22.5" customHeight="1" x14ac:dyDescent="0.25">
      <c r="B91" s="215"/>
      <c r="C91" s="215"/>
      <c r="E91" s="12"/>
      <c r="F91" s="12"/>
      <c r="G91" s="215"/>
      <c r="H91" s="215"/>
      <c r="I91" s="215"/>
      <c r="J91" s="215"/>
      <c r="K91" s="215"/>
      <c r="L91" s="215"/>
      <c r="M91" s="215"/>
      <c r="N91" s="215"/>
      <c r="O91" s="283"/>
      <c r="P91" s="215"/>
      <c r="Q91" s="215"/>
      <c r="R91" s="215"/>
      <c r="S91" s="215"/>
      <c r="T91" s="281"/>
    </row>
    <row r="92" spans="2:20" ht="22.5" customHeight="1" x14ac:dyDescent="0.25">
      <c r="B92" s="215"/>
      <c r="C92" s="215"/>
      <c r="E92" s="12"/>
      <c r="F92" s="12"/>
      <c r="G92" s="215"/>
      <c r="H92" s="215"/>
      <c r="I92" s="215"/>
      <c r="J92" s="215"/>
      <c r="K92" s="215"/>
      <c r="L92" s="215"/>
      <c r="M92" s="215"/>
      <c r="N92" s="215"/>
      <c r="O92" s="283"/>
      <c r="P92" s="215"/>
      <c r="Q92" s="215"/>
      <c r="R92" s="215"/>
      <c r="S92" s="215"/>
      <c r="T92" s="281"/>
    </row>
    <row r="93" spans="2:20" ht="22.5" customHeight="1" x14ac:dyDescent="0.25">
      <c r="B93" s="215"/>
      <c r="C93" s="215"/>
      <c r="E93" s="12"/>
      <c r="F93" s="12"/>
      <c r="G93" s="215"/>
      <c r="H93" s="215"/>
      <c r="I93" s="215"/>
      <c r="J93" s="215"/>
      <c r="K93" s="215"/>
      <c r="L93" s="215"/>
      <c r="M93" s="215"/>
      <c r="N93" s="215"/>
      <c r="O93" s="283"/>
      <c r="P93" s="215"/>
      <c r="Q93" s="215"/>
      <c r="R93" s="215"/>
      <c r="S93" s="215"/>
      <c r="T93" s="281"/>
    </row>
    <row r="94" spans="2:20" ht="22.5" customHeight="1" x14ac:dyDescent="0.25">
      <c r="B94" s="215"/>
      <c r="C94" s="215"/>
      <c r="E94" s="12"/>
      <c r="F94" s="12"/>
      <c r="G94" s="215"/>
      <c r="H94" s="215"/>
      <c r="I94" s="215"/>
      <c r="J94" s="215"/>
      <c r="K94" s="215"/>
      <c r="L94" s="215"/>
      <c r="M94" s="215"/>
      <c r="N94" s="215"/>
      <c r="O94" s="283"/>
      <c r="P94" s="215"/>
      <c r="Q94" s="215"/>
      <c r="R94" s="215"/>
      <c r="S94" s="215"/>
      <c r="T94" s="283"/>
    </row>
    <row r="95" spans="2:20" ht="22.5" customHeight="1" x14ac:dyDescent="0.25">
      <c r="B95" s="215"/>
      <c r="C95" s="215"/>
      <c r="E95" s="12"/>
      <c r="F95" s="12"/>
      <c r="G95" s="215"/>
      <c r="H95" s="215"/>
      <c r="I95" s="215"/>
      <c r="J95" s="215"/>
      <c r="K95" s="215"/>
      <c r="L95" s="215"/>
      <c r="M95" s="215"/>
      <c r="N95" s="215"/>
      <c r="O95" s="283"/>
      <c r="P95" s="215"/>
      <c r="Q95" s="215"/>
      <c r="R95" s="215"/>
      <c r="S95" s="215"/>
      <c r="T95" s="215"/>
    </row>
    <row r="96" spans="2:20" ht="22.5" customHeight="1" x14ac:dyDescent="0.25">
      <c r="B96" s="215"/>
      <c r="C96" s="215"/>
      <c r="E96" s="12"/>
      <c r="F96" s="12"/>
      <c r="G96" s="215"/>
      <c r="H96" s="215"/>
      <c r="I96" s="215"/>
      <c r="J96" s="215"/>
      <c r="K96" s="215"/>
      <c r="L96" s="215"/>
      <c r="M96" s="215"/>
      <c r="N96" s="215"/>
      <c r="O96" s="283"/>
      <c r="P96" s="215"/>
      <c r="Q96" s="215"/>
      <c r="R96" s="215"/>
      <c r="S96" s="215"/>
      <c r="T96" s="281"/>
    </row>
    <row r="97" spans="2:20" ht="22.5" customHeight="1" x14ac:dyDescent="0.25">
      <c r="B97" s="215"/>
      <c r="C97" s="215"/>
      <c r="E97" s="12"/>
      <c r="F97" s="12"/>
      <c r="G97" s="215"/>
      <c r="H97" s="215"/>
      <c r="I97" s="215"/>
      <c r="J97" s="215"/>
      <c r="K97" s="215"/>
      <c r="L97" s="215"/>
      <c r="M97" s="215"/>
      <c r="N97" s="215"/>
      <c r="O97" s="283"/>
      <c r="P97" s="215"/>
      <c r="Q97" s="215"/>
      <c r="R97" s="215"/>
      <c r="S97" s="215"/>
      <c r="T97" s="281"/>
    </row>
    <row r="98" spans="2:20" ht="22.5" customHeight="1" x14ac:dyDescent="0.25">
      <c r="B98" s="215"/>
      <c r="C98" s="215"/>
      <c r="E98" s="12"/>
      <c r="F98" s="12"/>
      <c r="G98" s="215"/>
      <c r="H98" s="215"/>
      <c r="I98" s="215"/>
      <c r="J98" s="215"/>
      <c r="K98" s="215"/>
      <c r="L98" s="215"/>
      <c r="M98" s="215"/>
      <c r="N98" s="215"/>
      <c r="O98" s="283"/>
      <c r="P98" s="215"/>
      <c r="Q98" s="215"/>
      <c r="R98" s="215"/>
      <c r="S98" s="215"/>
      <c r="T98" s="281"/>
    </row>
    <row r="99" spans="2:20" ht="22.5" customHeight="1" x14ac:dyDescent="0.25">
      <c r="B99" s="215"/>
      <c r="C99" s="215"/>
      <c r="E99" s="12"/>
      <c r="F99" s="12"/>
      <c r="G99" s="215"/>
      <c r="H99" s="215"/>
      <c r="I99" s="215"/>
      <c r="J99" s="215"/>
      <c r="K99" s="215"/>
      <c r="L99" s="215"/>
      <c r="M99" s="215"/>
      <c r="N99" s="215"/>
      <c r="O99" s="283"/>
      <c r="P99" s="215"/>
      <c r="Q99" s="215"/>
      <c r="R99" s="215"/>
      <c r="S99" s="215"/>
      <c r="T99" s="281"/>
    </row>
    <row r="100" spans="2:20" ht="22.5" customHeight="1" x14ac:dyDescent="0.25">
      <c r="B100" s="215"/>
      <c r="C100" s="215"/>
      <c r="E100" s="12"/>
      <c r="F100" s="12"/>
      <c r="G100" s="215"/>
      <c r="H100" s="215"/>
      <c r="I100" s="215"/>
      <c r="J100" s="215"/>
      <c r="K100" s="215"/>
      <c r="L100" s="215"/>
      <c r="M100" s="215"/>
      <c r="N100" s="215"/>
      <c r="O100" s="215"/>
      <c r="P100" s="215"/>
      <c r="Q100" s="215"/>
      <c r="R100" s="215"/>
      <c r="S100" s="215"/>
      <c r="T100" s="215"/>
    </row>
    <row r="101" spans="2:20" ht="22.5" customHeight="1" x14ac:dyDescent="0.25">
      <c r="B101" s="215"/>
      <c r="C101" s="215"/>
      <c r="E101" s="12"/>
      <c r="F101" s="12"/>
      <c r="G101" s="215"/>
      <c r="H101" s="215"/>
      <c r="I101" s="215"/>
      <c r="J101" s="215"/>
      <c r="K101" s="215"/>
      <c r="L101" s="215"/>
      <c r="M101" s="215"/>
      <c r="N101" s="215"/>
      <c r="O101" s="215"/>
      <c r="P101" s="215"/>
      <c r="Q101" s="215"/>
      <c r="R101" s="215"/>
      <c r="S101" s="215"/>
      <c r="T101" s="215"/>
    </row>
    <row r="102" spans="2:20" ht="22.5" customHeight="1" x14ac:dyDescent="0.25">
      <c r="B102" s="215"/>
      <c r="C102" s="215"/>
      <c r="E102" s="12"/>
      <c r="F102" s="12"/>
      <c r="G102" s="288"/>
      <c r="H102" s="215"/>
      <c r="I102" s="215"/>
      <c r="J102" s="215"/>
      <c r="K102" s="215"/>
      <c r="L102" s="215"/>
      <c r="M102" s="215"/>
      <c r="N102" s="215"/>
      <c r="O102" s="215"/>
      <c r="P102" s="215"/>
      <c r="Q102" s="215"/>
      <c r="R102" s="215"/>
      <c r="S102" s="215"/>
      <c r="T102" s="215"/>
    </row>
    <row r="103" spans="2:20" ht="22.5" customHeight="1" x14ac:dyDescent="0.25">
      <c r="B103" s="215"/>
      <c r="C103" s="215"/>
      <c r="E103" s="12"/>
      <c r="F103" s="12"/>
      <c r="G103" s="288"/>
      <c r="H103" s="215"/>
      <c r="I103" s="215"/>
      <c r="J103" s="215"/>
      <c r="K103" s="215"/>
      <c r="L103" s="215"/>
      <c r="M103" s="215"/>
      <c r="N103" s="215"/>
      <c r="O103" s="215"/>
      <c r="P103" s="215"/>
      <c r="Q103" s="215"/>
      <c r="R103" s="215"/>
      <c r="S103" s="215"/>
      <c r="T103" s="215"/>
    </row>
    <row r="104" spans="2:20" ht="22.5" customHeight="1" x14ac:dyDescent="0.25">
      <c r="B104" s="215"/>
      <c r="C104" s="215"/>
      <c r="E104" s="12"/>
      <c r="F104" s="12"/>
      <c r="G104" s="288"/>
      <c r="H104" s="215"/>
      <c r="I104" s="215"/>
      <c r="J104" s="215"/>
      <c r="K104" s="215"/>
      <c r="L104" s="215"/>
      <c r="M104" s="215"/>
      <c r="N104" s="215"/>
      <c r="O104" s="215"/>
      <c r="P104" s="215"/>
      <c r="Q104" s="215"/>
      <c r="R104" s="215"/>
      <c r="S104" s="215"/>
      <c r="T104" s="215"/>
    </row>
    <row r="105" spans="2:20" ht="22.5" customHeight="1" x14ac:dyDescent="0.25">
      <c r="B105" s="215"/>
      <c r="C105" s="215"/>
      <c r="E105" s="12"/>
      <c r="F105" s="12"/>
      <c r="G105" s="288"/>
      <c r="H105" s="215"/>
      <c r="I105" s="215"/>
      <c r="J105" s="215"/>
      <c r="K105" s="215"/>
      <c r="L105" s="215"/>
      <c r="M105" s="215"/>
      <c r="N105" s="215"/>
      <c r="O105" s="215"/>
      <c r="P105" s="215"/>
      <c r="Q105" s="215"/>
      <c r="R105" s="215"/>
      <c r="S105" s="215"/>
      <c r="T105" s="215"/>
    </row>
    <row r="106" spans="2:20" ht="22.5" customHeight="1" x14ac:dyDescent="0.25">
      <c r="B106" s="215"/>
      <c r="C106" s="215"/>
      <c r="E106" s="12"/>
      <c r="F106" s="12"/>
      <c r="G106" s="288"/>
      <c r="H106" s="215"/>
      <c r="I106" s="215"/>
      <c r="J106" s="215"/>
      <c r="K106" s="215"/>
      <c r="L106" s="215"/>
      <c r="M106" s="215"/>
      <c r="N106" s="215"/>
      <c r="O106" s="215"/>
      <c r="P106" s="215"/>
      <c r="Q106" s="215"/>
      <c r="R106" s="215"/>
      <c r="S106" s="215"/>
      <c r="T106" s="215"/>
    </row>
    <row r="107" spans="2:20" ht="22.5" customHeight="1" x14ac:dyDescent="0.25">
      <c r="B107" s="215"/>
      <c r="C107" s="215"/>
      <c r="E107" s="12"/>
      <c r="F107" s="12"/>
      <c r="G107" s="288"/>
      <c r="H107" s="215"/>
      <c r="I107" s="215"/>
      <c r="J107" s="215"/>
      <c r="K107" s="215"/>
      <c r="L107" s="215"/>
      <c r="M107" s="215"/>
      <c r="N107" s="215"/>
      <c r="O107" s="279"/>
      <c r="P107" s="215"/>
      <c r="Q107" s="215"/>
      <c r="R107" s="215"/>
      <c r="S107" s="215"/>
      <c r="T107" s="215"/>
    </row>
    <row r="108" spans="2:20" ht="22.5" customHeight="1" x14ac:dyDescent="0.25">
      <c r="B108" s="215"/>
      <c r="C108" s="215"/>
      <c r="E108" s="12"/>
      <c r="F108" s="12"/>
      <c r="G108" s="288"/>
      <c r="H108" s="215"/>
      <c r="I108" s="215"/>
      <c r="J108" s="215"/>
      <c r="K108" s="215"/>
      <c r="L108" s="215"/>
      <c r="M108" s="215"/>
      <c r="N108" s="215"/>
      <c r="O108" s="215"/>
      <c r="P108" s="215"/>
      <c r="Q108" s="215"/>
      <c r="R108" s="215"/>
      <c r="S108" s="215"/>
      <c r="T108" s="215"/>
    </row>
    <row r="109" spans="2:20" ht="22.5" customHeight="1" x14ac:dyDescent="0.25">
      <c r="B109" s="215"/>
      <c r="C109" s="215"/>
      <c r="E109" s="12"/>
      <c r="F109" s="12"/>
      <c r="G109" s="288"/>
      <c r="H109" s="215"/>
      <c r="I109" s="215"/>
      <c r="J109" s="215"/>
      <c r="K109" s="215"/>
      <c r="L109" s="215"/>
      <c r="M109" s="215"/>
      <c r="N109" s="215"/>
      <c r="O109" s="279"/>
      <c r="P109" s="215"/>
      <c r="Q109" s="215"/>
      <c r="R109" s="215"/>
      <c r="S109" s="215"/>
      <c r="T109" s="215"/>
    </row>
    <row r="110" spans="2:20" ht="22.5" customHeight="1" x14ac:dyDescent="0.25">
      <c r="B110" s="215"/>
      <c r="C110" s="215"/>
      <c r="E110" s="12"/>
      <c r="F110" s="12"/>
      <c r="G110" s="281"/>
      <c r="H110" s="215"/>
      <c r="I110" s="215"/>
      <c r="J110" s="215"/>
      <c r="K110" s="215"/>
      <c r="L110" s="215"/>
      <c r="M110" s="215"/>
      <c r="N110" s="215"/>
      <c r="O110" s="215"/>
      <c r="P110" s="215"/>
      <c r="Q110" s="215"/>
      <c r="R110" s="215"/>
      <c r="S110" s="215"/>
      <c r="T110" s="215"/>
    </row>
    <row r="111" spans="2:20" ht="22.5" customHeight="1" x14ac:dyDescent="0.25">
      <c r="B111" s="215"/>
      <c r="C111" s="215"/>
      <c r="E111" s="12"/>
      <c r="F111" s="12"/>
      <c r="G111" s="281"/>
      <c r="H111" s="215"/>
      <c r="I111" s="215"/>
      <c r="J111" s="215"/>
      <c r="K111" s="215"/>
      <c r="L111" s="215"/>
      <c r="M111" s="215"/>
      <c r="N111" s="215"/>
      <c r="O111" s="215"/>
      <c r="P111" s="215"/>
      <c r="Q111" s="215"/>
      <c r="R111" s="215"/>
      <c r="S111" s="215"/>
      <c r="T111" s="215"/>
    </row>
    <row r="112" spans="2:20" ht="22.5" customHeight="1" x14ac:dyDescent="0.25">
      <c r="B112" s="215"/>
      <c r="C112" s="215"/>
      <c r="E112" s="12"/>
      <c r="F112" s="12"/>
      <c r="G112" s="281"/>
      <c r="H112" s="215"/>
      <c r="I112" s="215"/>
      <c r="J112" s="215"/>
      <c r="K112" s="215"/>
      <c r="L112" s="215"/>
      <c r="M112" s="215"/>
      <c r="N112" s="215"/>
      <c r="O112" s="215"/>
      <c r="P112" s="215"/>
      <c r="Q112" s="215"/>
      <c r="R112" s="215"/>
      <c r="S112" s="215"/>
      <c r="T112" s="215"/>
    </row>
    <row r="113" spans="2:20" ht="22.5" customHeight="1" x14ac:dyDescent="0.25">
      <c r="B113" s="215"/>
      <c r="C113" s="215"/>
      <c r="E113" s="12"/>
      <c r="F113" s="12"/>
      <c r="G113" s="281"/>
      <c r="H113" s="215"/>
      <c r="I113" s="215"/>
      <c r="J113" s="215"/>
      <c r="K113" s="215"/>
      <c r="L113" s="215"/>
      <c r="M113" s="215"/>
      <c r="N113" s="215"/>
      <c r="O113" s="215"/>
      <c r="P113" s="215"/>
      <c r="Q113" s="215"/>
      <c r="R113" s="215"/>
      <c r="S113" s="215"/>
      <c r="T113" s="215"/>
    </row>
    <row r="114" spans="2:20" ht="22.5" customHeight="1" x14ac:dyDescent="0.25">
      <c r="B114" s="215"/>
      <c r="C114" s="215"/>
      <c r="E114" s="12"/>
      <c r="F114" s="12"/>
      <c r="G114" s="281"/>
      <c r="H114" s="215"/>
      <c r="I114" s="215"/>
      <c r="J114" s="215"/>
      <c r="K114" s="215"/>
      <c r="L114" s="215"/>
      <c r="M114" s="215"/>
      <c r="N114" s="215"/>
      <c r="O114" s="215"/>
      <c r="P114" s="215"/>
      <c r="Q114" s="215"/>
      <c r="R114" s="215"/>
      <c r="S114" s="215"/>
      <c r="T114" s="215"/>
    </row>
    <row r="115" spans="2:20" ht="22.5" customHeight="1" x14ac:dyDescent="0.25">
      <c r="B115" s="215"/>
      <c r="C115" s="215"/>
      <c r="E115" s="12"/>
      <c r="F115" s="12"/>
      <c r="G115" s="281"/>
      <c r="H115" s="215"/>
      <c r="I115" s="215"/>
      <c r="J115" s="215"/>
      <c r="K115" s="215"/>
      <c r="L115" s="215"/>
      <c r="M115" s="215"/>
      <c r="N115" s="215"/>
      <c r="O115" s="215"/>
      <c r="P115" s="215"/>
      <c r="Q115" s="215"/>
      <c r="R115" s="215"/>
      <c r="S115" s="215"/>
      <c r="T115" s="215"/>
    </row>
    <row r="116" spans="2:20" ht="22.5" customHeight="1" x14ac:dyDescent="0.25">
      <c r="B116" s="215"/>
      <c r="C116" s="215"/>
      <c r="E116" s="12"/>
      <c r="F116" s="12"/>
      <c r="G116" s="281"/>
      <c r="H116" s="215"/>
      <c r="I116" s="215"/>
      <c r="J116" s="215"/>
      <c r="K116" s="215"/>
      <c r="L116" s="215"/>
      <c r="M116" s="215"/>
      <c r="N116" s="215"/>
      <c r="O116" s="215"/>
      <c r="P116" s="215"/>
      <c r="Q116" s="215"/>
      <c r="R116" s="215"/>
      <c r="S116" s="215"/>
      <c r="T116" s="215"/>
    </row>
    <row r="117" spans="2:20" ht="22.5" customHeight="1" x14ac:dyDescent="0.25">
      <c r="B117" s="215"/>
      <c r="C117" s="215"/>
      <c r="E117" s="12"/>
      <c r="F117" s="12"/>
      <c r="G117" s="281"/>
      <c r="H117" s="215"/>
      <c r="I117" s="215"/>
      <c r="J117" s="215"/>
      <c r="K117" s="215"/>
      <c r="L117" s="215"/>
      <c r="M117" s="215"/>
      <c r="N117" s="215"/>
      <c r="O117" s="215"/>
      <c r="P117" s="215"/>
      <c r="Q117" s="215"/>
      <c r="R117" s="215"/>
      <c r="S117" s="215"/>
      <c r="T117" s="215"/>
    </row>
    <row r="118" spans="2:20" ht="22.5" customHeight="1" x14ac:dyDescent="0.25">
      <c r="B118" s="215"/>
      <c r="C118" s="215"/>
      <c r="E118" s="12"/>
      <c r="F118" s="12"/>
      <c r="G118" s="215"/>
      <c r="H118" s="215"/>
      <c r="I118" s="215"/>
      <c r="J118" s="215"/>
      <c r="K118" s="215"/>
      <c r="L118" s="215"/>
      <c r="M118" s="215"/>
      <c r="N118" s="215"/>
      <c r="O118" s="215"/>
      <c r="P118" s="215"/>
      <c r="Q118" s="215"/>
      <c r="R118" s="215"/>
      <c r="S118" s="215"/>
      <c r="T118" s="215"/>
    </row>
    <row r="119" spans="2:20" ht="22.5" customHeight="1" x14ac:dyDescent="0.25">
      <c r="B119" s="215"/>
      <c r="C119" s="215"/>
      <c r="E119" s="12"/>
      <c r="F119" s="12"/>
      <c r="G119" s="215"/>
      <c r="H119" s="279"/>
      <c r="I119" s="279"/>
      <c r="J119" s="215"/>
      <c r="K119" s="215"/>
      <c r="L119" s="215"/>
      <c r="M119" s="215"/>
      <c r="N119" s="215"/>
      <c r="O119" s="215"/>
      <c r="P119" s="215"/>
      <c r="Q119" s="215"/>
      <c r="R119" s="215"/>
      <c r="S119" s="215"/>
      <c r="T119" s="215"/>
    </row>
    <row r="120" spans="2:20" ht="22.5" customHeight="1" x14ac:dyDescent="0.25">
      <c r="B120" s="215"/>
      <c r="C120" s="215"/>
      <c r="E120" s="12"/>
      <c r="F120" s="12"/>
      <c r="G120" s="215"/>
      <c r="H120" s="214"/>
      <c r="I120" s="214"/>
      <c r="J120" s="282"/>
      <c r="K120" s="215"/>
      <c r="L120" s="215"/>
      <c r="M120" s="215"/>
      <c r="N120" s="215"/>
      <c r="O120" s="215"/>
      <c r="P120" s="215"/>
      <c r="Q120" s="215"/>
      <c r="R120" s="215"/>
      <c r="S120" s="215"/>
      <c r="T120" s="215"/>
    </row>
    <row r="121" spans="2:20" ht="22.5" customHeight="1" x14ac:dyDescent="0.25">
      <c r="B121" s="215"/>
      <c r="C121" s="215"/>
      <c r="E121" s="12"/>
      <c r="F121" s="12"/>
      <c r="G121" s="215"/>
      <c r="H121" s="214"/>
      <c r="I121" s="214"/>
      <c r="J121" s="215"/>
      <c r="K121" s="215"/>
      <c r="L121" s="215"/>
      <c r="M121" s="215"/>
      <c r="N121" s="215"/>
      <c r="O121" s="215"/>
      <c r="P121" s="215"/>
      <c r="Q121" s="215"/>
      <c r="R121" s="215"/>
      <c r="S121" s="215"/>
      <c r="T121" s="215"/>
    </row>
    <row r="122" spans="2:20" ht="22.5" customHeight="1" x14ac:dyDescent="0.25">
      <c r="B122" s="215"/>
      <c r="C122" s="215"/>
      <c r="E122" s="12"/>
      <c r="F122" s="12"/>
      <c r="G122" s="215"/>
      <c r="H122" s="215"/>
      <c r="I122" s="215"/>
      <c r="J122" s="215"/>
      <c r="K122" s="215"/>
      <c r="L122" s="215"/>
      <c r="M122" s="215"/>
      <c r="N122" s="215"/>
      <c r="O122" s="215"/>
      <c r="P122" s="215"/>
      <c r="Q122" s="215"/>
      <c r="R122" s="215"/>
      <c r="S122" s="215"/>
      <c r="T122" s="215"/>
    </row>
    <row r="123" spans="2:20" ht="22.5" customHeight="1" x14ac:dyDescent="0.25">
      <c r="B123" s="215"/>
      <c r="C123" s="215"/>
      <c r="E123" s="12"/>
      <c r="F123" s="12"/>
      <c r="G123" s="215"/>
      <c r="H123" s="215"/>
      <c r="I123" s="215"/>
      <c r="J123" s="215"/>
      <c r="K123" s="215"/>
      <c r="L123" s="215"/>
      <c r="M123" s="215"/>
      <c r="N123" s="215"/>
      <c r="O123" s="215"/>
      <c r="P123" s="215"/>
      <c r="Q123" s="215"/>
      <c r="R123" s="215"/>
      <c r="S123" s="215"/>
      <c r="T123" s="215"/>
    </row>
    <row r="124" spans="2:20" ht="22.5" customHeight="1" x14ac:dyDescent="0.25">
      <c r="B124" s="215"/>
      <c r="C124" s="215"/>
      <c r="E124" s="12"/>
      <c r="F124" s="12"/>
      <c r="G124" s="215"/>
      <c r="H124" s="279"/>
      <c r="I124" s="279"/>
      <c r="J124" s="279"/>
      <c r="K124" s="215"/>
      <c r="L124" s="215"/>
      <c r="M124" s="215"/>
      <c r="N124" s="215"/>
      <c r="O124" s="215"/>
      <c r="P124" s="215"/>
      <c r="Q124" s="215"/>
      <c r="R124" s="215"/>
      <c r="S124" s="215"/>
      <c r="T124" s="215"/>
    </row>
    <row r="125" spans="2:20" ht="22.5" customHeight="1" x14ac:dyDescent="0.25">
      <c r="B125" s="215"/>
      <c r="C125" s="215"/>
      <c r="E125" s="12"/>
      <c r="F125" s="12"/>
      <c r="G125" s="215"/>
      <c r="H125" s="279"/>
      <c r="I125" s="279"/>
      <c r="J125" s="279"/>
      <c r="K125" s="215"/>
      <c r="L125" s="215"/>
      <c r="M125" s="215"/>
      <c r="N125" s="215"/>
      <c r="O125" s="215"/>
      <c r="P125" s="215"/>
      <c r="Q125" s="215"/>
      <c r="R125" s="215"/>
      <c r="S125" s="215"/>
      <c r="T125" s="215"/>
    </row>
    <row r="126" spans="2:20" ht="22.5" customHeight="1" x14ac:dyDescent="0.25">
      <c r="B126" s="215"/>
      <c r="C126" s="215"/>
      <c r="E126" s="12"/>
      <c r="F126" s="12"/>
      <c r="G126" s="215"/>
      <c r="H126" s="279"/>
      <c r="I126" s="279"/>
      <c r="J126" s="279"/>
      <c r="K126" s="215"/>
      <c r="L126" s="215"/>
      <c r="M126" s="215"/>
      <c r="N126" s="215"/>
      <c r="O126" s="215"/>
      <c r="P126" s="215"/>
      <c r="Q126" s="215"/>
      <c r="R126" s="215"/>
      <c r="S126" s="215"/>
      <c r="T126" s="215"/>
    </row>
    <row r="127" spans="2:20" ht="22.5" customHeight="1" x14ac:dyDescent="0.25">
      <c r="B127" s="215"/>
      <c r="C127" s="215"/>
      <c r="E127" s="12"/>
      <c r="F127" s="12"/>
      <c r="G127" s="215"/>
      <c r="H127" s="279"/>
      <c r="I127" s="279"/>
      <c r="J127" s="279"/>
      <c r="K127" s="215"/>
      <c r="L127" s="215"/>
      <c r="M127" s="215"/>
      <c r="N127" s="215"/>
      <c r="O127" s="215"/>
      <c r="P127" s="215"/>
      <c r="Q127" s="215"/>
      <c r="R127" s="215"/>
      <c r="S127" s="215"/>
      <c r="T127" s="215"/>
    </row>
    <row r="128" spans="2:20" ht="22.5" customHeight="1" x14ac:dyDescent="0.25">
      <c r="B128" s="215"/>
      <c r="C128" s="215"/>
      <c r="E128" s="12"/>
      <c r="F128" s="12"/>
      <c r="G128" s="215"/>
      <c r="H128" s="279"/>
      <c r="I128" s="279"/>
      <c r="J128" s="279"/>
      <c r="K128" s="215"/>
      <c r="L128" s="215"/>
      <c r="M128" s="215"/>
      <c r="N128" s="215"/>
      <c r="O128" s="215"/>
      <c r="P128" s="215"/>
      <c r="Q128" s="215"/>
      <c r="R128" s="215"/>
      <c r="S128" s="215"/>
      <c r="T128" s="215"/>
    </row>
    <row r="129" spans="2:20" ht="22.5" customHeight="1" x14ac:dyDescent="0.25">
      <c r="B129" s="215"/>
      <c r="C129" s="215"/>
      <c r="E129" s="12"/>
      <c r="F129" s="12"/>
      <c r="G129" s="215"/>
      <c r="H129" s="215"/>
      <c r="I129" s="215"/>
      <c r="J129" s="215"/>
      <c r="K129" s="215"/>
      <c r="L129" s="215"/>
      <c r="M129" s="215"/>
      <c r="N129" s="215"/>
      <c r="O129" s="215"/>
      <c r="P129" s="215"/>
      <c r="Q129" s="215"/>
      <c r="R129" s="215"/>
      <c r="S129" s="215"/>
      <c r="T129" s="215"/>
    </row>
    <row r="130" spans="2:20" ht="22.5" customHeight="1" x14ac:dyDescent="0.25">
      <c r="B130" s="215"/>
      <c r="C130" s="215"/>
      <c r="E130" s="12"/>
      <c r="F130" s="12"/>
      <c r="G130" s="215"/>
      <c r="H130" s="215"/>
      <c r="I130" s="215"/>
      <c r="J130" s="215"/>
      <c r="K130" s="215"/>
      <c r="L130" s="215"/>
      <c r="M130" s="215"/>
      <c r="N130" s="215"/>
      <c r="O130" s="215"/>
      <c r="P130" s="215"/>
      <c r="Q130" s="215"/>
      <c r="R130" s="215"/>
      <c r="S130" s="215"/>
      <c r="T130" s="215"/>
    </row>
    <row r="131" spans="2:20" ht="22.5" customHeight="1" x14ac:dyDescent="0.25">
      <c r="B131" s="215"/>
      <c r="C131" s="215"/>
      <c r="E131" s="12"/>
      <c r="F131" s="12"/>
      <c r="G131" s="215"/>
      <c r="H131" s="215"/>
      <c r="I131" s="215"/>
      <c r="J131" s="215"/>
      <c r="K131" s="215"/>
      <c r="L131" s="215"/>
      <c r="M131" s="215"/>
      <c r="N131" s="215"/>
      <c r="O131" s="215"/>
      <c r="P131" s="215"/>
      <c r="Q131" s="215"/>
      <c r="R131" s="215"/>
      <c r="S131" s="215"/>
      <c r="T131" s="215"/>
    </row>
    <row r="132" spans="2:20" ht="22.5" customHeight="1" x14ac:dyDescent="0.25">
      <c r="B132" s="215"/>
      <c r="C132" s="215"/>
      <c r="E132" s="12"/>
      <c r="F132" s="12"/>
      <c r="G132" s="215"/>
      <c r="H132" s="215"/>
      <c r="I132" s="215"/>
      <c r="J132" s="215"/>
      <c r="K132" s="215"/>
      <c r="L132" s="215"/>
      <c r="M132" s="215"/>
      <c r="N132" s="215"/>
      <c r="O132" s="215"/>
      <c r="P132" s="215"/>
      <c r="Q132" s="215"/>
      <c r="R132" s="215"/>
      <c r="S132" s="215"/>
      <c r="T132" s="215"/>
    </row>
    <row r="133" spans="2:20" ht="22.5" customHeight="1" x14ac:dyDescent="0.25">
      <c r="B133" s="215"/>
      <c r="C133" s="215"/>
      <c r="E133" s="12"/>
      <c r="F133" s="12"/>
      <c r="G133" s="215"/>
      <c r="H133" s="215"/>
      <c r="I133" s="215"/>
      <c r="J133" s="215"/>
      <c r="K133" s="215"/>
      <c r="L133" s="215"/>
      <c r="M133" s="215"/>
      <c r="N133" s="215"/>
      <c r="O133" s="215"/>
      <c r="P133" s="215"/>
      <c r="Q133" s="215"/>
      <c r="R133" s="215"/>
      <c r="S133" s="215"/>
      <c r="T133" s="215"/>
    </row>
    <row r="134" spans="2:20" ht="22.5" customHeight="1" x14ac:dyDescent="0.25">
      <c r="B134" s="215"/>
      <c r="C134" s="215"/>
      <c r="E134" s="12"/>
      <c r="F134" s="12"/>
      <c r="G134" s="215"/>
      <c r="H134" s="215"/>
      <c r="I134" s="215"/>
      <c r="J134" s="215"/>
      <c r="K134" s="215"/>
      <c r="L134" s="215"/>
      <c r="M134" s="215"/>
      <c r="N134" s="215"/>
      <c r="O134" s="215"/>
      <c r="P134" s="215"/>
      <c r="Q134" s="215"/>
      <c r="R134" s="215"/>
      <c r="S134" s="215"/>
      <c r="T134" s="215"/>
    </row>
    <row r="135" spans="2:20" ht="22.5" customHeight="1" x14ac:dyDescent="0.25">
      <c r="B135" s="215"/>
      <c r="C135" s="215"/>
      <c r="E135" s="12"/>
      <c r="F135" s="12"/>
      <c r="G135" s="215"/>
      <c r="H135" s="215"/>
      <c r="I135" s="215"/>
      <c r="J135" s="215"/>
      <c r="K135" s="215"/>
      <c r="L135" s="215"/>
      <c r="M135" s="215"/>
      <c r="N135" s="215"/>
      <c r="O135" s="215"/>
      <c r="P135" s="215"/>
      <c r="Q135" s="215"/>
      <c r="R135" s="215"/>
      <c r="S135" s="215"/>
      <c r="T135" s="215"/>
    </row>
    <row r="136" spans="2:20" ht="22.5" customHeight="1" x14ac:dyDescent="0.3">
      <c r="B136" s="215"/>
      <c r="C136" s="215"/>
      <c r="E136" s="12"/>
      <c r="F136" s="12"/>
      <c r="G136" s="215"/>
      <c r="H136" s="215"/>
      <c r="I136" s="215"/>
      <c r="J136" s="215"/>
      <c r="K136" s="215"/>
      <c r="L136" s="215"/>
      <c r="M136" s="215"/>
      <c r="N136" s="280"/>
      <c r="O136" s="215"/>
      <c r="P136" s="215"/>
      <c r="Q136" s="215"/>
      <c r="R136" s="279"/>
      <c r="S136" s="279"/>
      <c r="T136" s="215"/>
    </row>
    <row r="137" spans="2:20" ht="22.5" customHeight="1" x14ac:dyDescent="0.25">
      <c r="B137" s="215"/>
      <c r="C137" s="215"/>
      <c r="E137" s="12"/>
      <c r="F137" s="12"/>
      <c r="G137" s="215"/>
      <c r="H137" s="215"/>
      <c r="I137" s="215"/>
      <c r="J137" s="215"/>
      <c r="K137" s="215"/>
      <c r="L137" s="215"/>
      <c r="M137" s="215"/>
      <c r="N137" s="215"/>
      <c r="O137" s="215"/>
      <c r="P137" s="215"/>
      <c r="Q137" s="215"/>
      <c r="R137" s="279"/>
      <c r="S137" s="279"/>
      <c r="T137" s="215"/>
    </row>
    <row r="138" spans="2:20" ht="22.5" customHeight="1" x14ac:dyDescent="0.25">
      <c r="B138" s="215"/>
      <c r="C138" s="215"/>
      <c r="E138" s="12"/>
      <c r="F138" s="12"/>
      <c r="G138" s="215"/>
      <c r="H138" s="215"/>
      <c r="I138" s="215"/>
      <c r="J138" s="215"/>
      <c r="K138" s="215"/>
      <c r="L138" s="215"/>
      <c r="M138" s="215"/>
      <c r="N138" s="215"/>
      <c r="O138" s="279"/>
      <c r="P138" s="215"/>
      <c r="Q138" s="215"/>
      <c r="R138" s="279"/>
      <c r="S138" s="279"/>
      <c r="T138" s="215"/>
    </row>
    <row r="139" spans="2:20" ht="22.5" customHeight="1" x14ac:dyDescent="0.25">
      <c r="B139" s="215"/>
      <c r="C139" s="215"/>
      <c r="E139" s="12"/>
      <c r="F139" s="12"/>
      <c r="G139" s="215"/>
      <c r="H139" s="215"/>
      <c r="I139" s="215"/>
      <c r="J139" s="215"/>
      <c r="K139" s="215"/>
      <c r="L139" s="215"/>
      <c r="M139" s="215"/>
      <c r="N139" s="215"/>
      <c r="O139" s="214"/>
      <c r="P139" s="214"/>
      <c r="Q139" s="214"/>
      <c r="R139" s="215"/>
      <c r="S139" s="215"/>
      <c r="T139" s="215"/>
    </row>
    <row r="140" spans="2:20" ht="22.5" customHeight="1" x14ac:dyDescent="0.25">
      <c r="B140" s="215"/>
      <c r="C140" s="215"/>
      <c r="E140" s="12"/>
      <c r="F140" s="12"/>
      <c r="G140" s="215"/>
      <c r="H140" s="215"/>
      <c r="I140" s="215"/>
      <c r="J140" s="215"/>
      <c r="K140" s="215"/>
      <c r="L140" s="215"/>
      <c r="M140" s="215"/>
      <c r="N140" s="215"/>
      <c r="O140" s="214"/>
      <c r="P140" s="214"/>
      <c r="Q140" s="214"/>
      <c r="R140" s="215"/>
      <c r="S140" s="215"/>
      <c r="T140" s="215"/>
    </row>
    <row r="141" spans="2:20" ht="22.5" customHeight="1" x14ac:dyDescent="0.25">
      <c r="B141" s="215"/>
      <c r="C141" s="215"/>
      <c r="E141" s="12"/>
      <c r="F141" s="12"/>
      <c r="G141" s="215"/>
      <c r="H141" s="215"/>
      <c r="I141" s="215"/>
      <c r="J141" s="215"/>
      <c r="K141" s="215"/>
      <c r="L141" s="215"/>
      <c r="M141" s="215"/>
      <c r="N141" s="215"/>
      <c r="O141" s="215"/>
      <c r="P141" s="215"/>
      <c r="Q141" s="215"/>
      <c r="R141" s="215"/>
      <c r="S141" s="215"/>
      <c r="T141" s="215"/>
    </row>
    <row r="142" spans="2:20" ht="22.5" customHeight="1" x14ac:dyDescent="0.25">
      <c r="B142" s="215"/>
      <c r="C142" s="215"/>
      <c r="E142" s="12"/>
      <c r="F142" s="12"/>
      <c r="G142" s="215"/>
      <c r="H142" s="215"/>
      <c r="I142" s="215"/>
      <c r="J142" s="215"/>
      <c r="K142" s="215"/>
      <c r="L142" s="215"/>
      <c r="M142" s="215"/>
      <c r="N142" s="215"/>
      <c r="O142" s="215"/>
      <c r="P142" s="215"/>
      <c r="Q142" s="215"/>
      <c r="R142" s="215"/>
      <c r="S142" s="215"/>
      <c r="T142" s="215"/>
    </row>
    <row r="143" spans="2:20" ht="22.5" customHeight="1" x14ac:dyDescent="0.25">
      <c r="B143" s="215"/>
      <c r="C143" s="215"/>
      <c r="E143" s="12"/>
      <c r="F143" s="12"/>
      <c r="G143" s="215"/>
      <c r="H143" s="215"/>
      <c r="I143" s="215"/>
      <c r="J143" s="215"/>
      <c r="K143" s="215"/>
      <c r="L143" s="215"/>
      <c r="M143" s="215"/>
      <c r="N143" s="215"/>
      <c r="O143" s="215"/>
      <c r="P143" s="215"/>
      <c r="Q143" s="215"/>
      <c r="R143" s="215"/>
      <c r="S143" s="215"/>
      <c r="T143" s="215"/>
    </row>
    <row r="144" spans="2:20" ht="22.5" customHeight="1" x14ac:dyDescent="0.25">
      <c r="B144" s="215"/>
      <c r="C144" s="215"/>
      <c r="E144" s="12"/>
      <c r="F144" s="12"/>
      <c r="G144" s="215"/>
      <c r="H144" s="215"/>
      <c r="I144" s="215"/>
      <c r="J144" s="215"/>
      <c r="K144" s="215"/>
      <c r="L144" s="215"/>
      <c r="M144" s="215"/>
      <c r="N144" s="215"/>
      <c r="O144" s="215"/>
      <c r="P144" s="215"/>
      <c r="Q144" s="215"/>
      <c r="R144" s="215"/>
      <c r="S144" s="215"/>
      <c r="T144" s="215"/>
    </row>
    <row r="145" spans="2:20" ht="22.5" customHeight="1" x14ac:dyDescent="0.25">
      <c r="B145" s="215"/>
      <c r="C145" s="215"/>
      <c r="E145" s="12"/>
      <c r="F145" s="12"/>
      <c r="G145" s="215"/>
      <c r="H145" s="215"/>
      <c r="I145" s="215"/>
      <c r="J145" s="215"/>
      <c r="K145" s="215"/>
      <c r="L145" s="215"/>
      <c r="M145" s="215"/>
      <c r="N145" s="215"/>
      <c r="O145" s="215"/>
      <c r="P145" s="215"/>
      <c r="Q145" s="215"/>
      <c r="R145" s="215"/>
      <c r="S145" s="215"/>
      <c r="T145" s="215"/>
    </row>
    <row r="146" spans="2:20" ht="22.5" customHeight="1" x14ac:dyDescent="0.25">
      <c r="B146" s="215"/>
      <c r="C146" s="215"/>
      <c r="E146" s="12"/>
      <c r="F146" s="12"/>
      <c r="G146" s="215"/>
      <c r="H146" s="215"/>
      <c r="I146" s="215"/>
      <c r="J146" s="215"/>
      <c r="K146" s="215"/>
      <c r="L146" s="215"/>
      <c r="M146" s="215"/>
      <c r="N146" s="215"/>
      <c r="O146" s="215"/>
      <c r="P146" s="215"/>
      <c r="Q146" s="215"/>
      <c r="R146" s="215"/>
      <c r="S146" s="215"/>
      <c r="T146" s="215"/>
    </row>
    <row r="147" spans="2:20" ht="22.5" customHeight="1" x14ac:dyDescent="0.25">
      <c r="B147" s="215"/>
      <c r="C147" s="215"/>
      <c r="E147" s="12"/>
      <c r="F147" s="12"/>
      <c r="G147" s="215"/>
      <c r="H147" s="215"/>
      <c r="I147" s="215"/>
      <c r="J147" s="215"/>
      <c r="K147" s="215"/>
      <c r="L147" s="215"/>
      <c r="M147" s="215"/>
      <c r="N147" s="215"/>
      <c r="O147" s="215"/>
      <c r="P147" s="215"/>
      <c r="Q147" s="215"/>
      <c r="R147" s="215"/>
      <c r="S147" s="215"/>
      <c r="T147" s="215"/>
    </row>
    <row r="148" spans="2:20" ht="22.5" customHeight="1" x14ac:dyDescent="0.25">
      <c r="B148" s="215"/>
      <c r="C148" s="215"/>
      <c r="E148" s="12"/>
      <c r="F148" s="12"/>
      <c r="G148" s="215"/>
      <c r="H148" s="215"/>
      <c r="I148" s="215"/>
      <c r="J148" s="215"/>
      <c r="K148" s="215"/>
      <c r="L148" s="215"/>
      <c r="M148" s="215"/>
      <c r="N148" s="215"/>
      <c r="O148" s="215"/>
      <c r="P148" s="215"/>
      <c r="Q148" s="215"/>
      <c r="R148" s="215"/>
      <c r="S148" s="215"/>
      <c r="T148" s="215"/>
    </row>
    <row r="149" spans="2:20" ht="22.5" customHeight="1" x14ac:dyDescent="0.25">
      <c r="B149" s="215"/>
      <c r="C149" s="215"/>
      <c r="E149" s="12"/>
      <c r="F149" s="12"/>
      <c r="G149" s="215"/>
      <c r="H149" s="215"/>
      <c r="I149" s="215"/>
      <c r="J149" s="215"/>
      <c r="K149" s="215"/>
      <c r="L149" s="215"/>
      <c r="M149" s="215"/>
      <c r="N149" s="215"/>
      <c r="O149" s="215"/>
      <c r="P149" s="215"/>
      <c r="Q149" s="215"/>
      <c r="R149" s="215"/>
      <c r="S149" s="215"/>
      <c r="T149" s="215"/>
    </row>
    <row r="150" spans="2:20" ht="22.5" customHeight="1" x14ac:dyDescent="0.25">
      <c r="B150" s="215"/>
      <c r="C150" s="215"/>
      <c r="E150" s="12"/>
      <c r="F150" s="12"/>
      <c r="G150" s="281"/>
      <c r="H150" s="215"/>
      <c r="I150" s="215"/>
      <c r="J150" s="215"/>
      <c r="K150" s="215"/>
      <c r="L150" s="215"/>
      <c r="M150" s="215"/>
      <c r="N150" s="215"/>
      <c r="O150" s="215"/>
      <c r="P150" s="215"/>
      <c r="Q150" s="215"/>
      <c r="R150" s="215"/>
      <c r="S150" s="215"/>
      <c r="T150" s="215"/>
    </row>
    <row r="151" spans="2:20" ht="22.5" customHeight="1" x14ac:dyDescent="0.25">
      <c r="B151" s="215"/>
      <c r="C151" s="215"/>
      <c r="E151" s="12"/>
      <c r="F151" s="12"/>
      <c r="G151" s="215"/>
      <c r="H151" s="215"/>
      <c r="I151" s="215"/>
      <c r="J151" s="215"/>
      <c r="K151" s="215"/>
      <c r="L151" s="215"/>
      <c r="M151" s="215"/>
      <c r="N151" s="215"/>
      <c r="O151" s="215"/>
      <c r="P151" s="215"/>
      <c r="Q151" s="215"/>
      <c r="R151" s="215"/>
      <c r="S151" s="215"/>
      <c r="T151" s="215"/>
    </row>
    <row r="152" spans="2:20" ht="22.5" customHeight="1" x14ac:dyDescent="0.25">
      <c r="E152" s="12"/>
      <c r="F152" s="12"/>
    </row>
    <row r="153" spans="2:20" ht="22.5" customHeight="1" x14ac:dyDescent="0.25">
      <c r="E153" s="12"/>
      <c r="F153" s="12"/>
    </row>
    <row r="154" spans="2:20" ht="22.5" customHeight="1" x14ac:dyDescent="0.25">
      <c r="E154" s="12"/>
      <c r="F154" s="12"/>
    </row>
    <row r="155" spans="2:20" ht="22.5" customHeight="1" x14ac:dyDescent="0.25">
      <c r="E155" s="12"/>
      <c r="F155" s="12"/>
    </row>
    <row r="156" spans="2:20" ht="22.5" customHeight="1" x14ac:dyDescent="0.25">
      <c r="E156" s="12"/>
      <c r="F156" s="12"/>
    </row>
    <row r="157" spans="2:20" ht="22.5" customHeight="1" x14ac:dyDescent="0.25">
      <c r="E157" s="12"/>
      <c r="F157" s="12"/>
    </row>
    <row r="158" spans="2:20" ht="22.5" customHeight="1" x14ac:dyDescent="0.25">
      <c r="E158" s="12"/>
      <c r="F158" s="12"/>
    </row>
    <row r="159" spans="2:20" ht="22.5" customHeight="1" x14ac:dyDescent="0.25">
      <c r="E159" s="12"/>
      <c r="F159" s="12"/>
    </row>
    <row r="160" spans="2:20" ht="22.5" customHeight="1" x14ac:dyDescent="0.25">
      <c r="E160" s="12"/>
      <c r="F160" s="12"/>
    </row>
    <row r="161" spans="5:6" ht="22.5" customHeight="1" x14ac:dyDescent="0.25">
      <c r="E161" s="12"/>
      <c r="F161" s="12"/>
    </row>
    <row r="162" spans="5:6" ht="22.5" customHeight="1" x14ac:dyDescent="0.25">
      <c r="E162" s="12"/>
      <c r="F162" s="12"/>
    </row>
    <row r="163" spans="5:6" ht="22.5" customHeight="1" x14ac:dyDescent="0.25">
      <c r="E163" s="12"/>
      <c r="F163" s="12"/>
    </row>
    <row r="164" spans="5:6" ht="22.5" customHeight="1" x14ac:dyDescent="0.25">
      <c r="E164" s="12"/>
      <c r="F164" s="12"/>
    </row>
    <row r="220" spans="5:6" ht="22.5" customHeight="1" x14ac:dyDescent="0.25">
      <c r="E220" s="12"/>
      <c r="F220" s="12"/>
    </row>
    <row r="221" spans="5:6" ht="22.5" customHeight="1" x14ac:dyDescent="0.25">
      <c r="E221" s="12"/>
      <c r="F221" s="12"/>
    </row>
    <row r="222" spans="5:6" ht="22.5" customHeight="1" x14ac:dyDescent="0.25">
      <c r="E222" s="12"/>
      <c r="F222" s="12"/>
    </row>
    <row r="223" spans="5:6" ht="22.5" customHeight="1" x14ac:dyDescent="0.25">
      <c r="E223" s="12"/>
      <c r="F223" s="12"/>
    </row>
    <row r="224" spans="5:6" ht="22.5" customHeight="1" x14ac:dyDescent="0.25">
      <c r="E224" s="12"/>
      <c r="F224" s="12"/>
    </row>
    <row r="225" spans="5:6" ht="22.5" customHeight="1" x14ac:dyDescent="0.25">
      <c r="E225" s="12"/>
      <c r="F225" s="12"/>
    </row>
    <row r="226" spans="5:6" ht="22.5" customHeight="1" x14ac:dyDescent="0.25">
      <c r="E226" s="12"/>
      <c r="F226" s="12"/>
    </row>
    <row r="227" spans="5:6" ht="22.5" customHeight="1" x14ac:dyDescent="0.25">
      <c r="E227" s="12"/>
      <c r="F227" s="12"/>
    </row>
    <row r="228" spans="5:6" ht="22.5" customHeight="1" x14ac:dyDescent="0.25">
      <c r="E228" s="12"/>
      <c r="F228" s="12"/>
    </row>
    <row r="229" spans="5:6" ht="22.5" customHeight="1" x14ac:dyDescent="0.25">
      <c r="E229" s="12"/>
      <c r="F229" s="12"/>
    </row>
    <row r="230" spans="5:6" ht="22.5" customHeight="1" x14ac:dyDescent="0.25">
      <c r="E230" s="12"/>
      <c r="F230" s="12"/>
    </row>
    <row r="231" spans="5:6" ht="22.5" customHeight="1" x14ac:dyDescent="0.25">
      <c r="E231" s="12"/>
      <c r="F231" s="12"/>
    </row>
    <row r="232" spans="5:6" ht="22.5" customHeight="1" x14ac:dyDescent="0.25">
      <c r="E232" s="12"/>
      <c r="F232" s="12"/>
    </row>
    <row r="233" spans="5:6" ht="22.5" customHeight="1" x14ac:dyDescent="0.25">
      <c r="E233" s="12"/>
      <c r="F233" s="12"/>
    </row>
    <row r="234" spans="5:6" ht="22.5" customHeight="1" x14ac:dyDescent="0.25">
      <c r="E234" s="12"/>
      <c r="F234" s="12"/>
    </row>
    <row r="235" spans="5:6" ht="22.5" customHeight="1" x14ac:dyDescent="0.25">
      <c r="E235" s="12"/>
      <c r="F235" s="12"/>
    </row>
    <row r="236" spans="5:6" ht="22.5" customHeight="1" x14ac:dyDescent="0.25">
      <c r="E236" s="12"/>
      <c r="F236" s="12"/>
    </row>
    <row r="237" spans="5:6" ht="22.5" customHeight="1" x14ac:dyDescent="0.25">
      <c r="E237" s="12"/>
      <c r="F237" s="12"/>
    </row>
    <row r="238" spans="5:6" ht="22.5" customHeight="1" x14ac:dyDescent="0.25">
      <c r="E238" s="12"/>
      <c r="F238" s="12"/>
    </row>
    <row r="239" spans="5:6" ht="22.5" customHeight="1" x14ac:dyDescent="0.25">
      <c r="E239" s="12"/>
      <c r="F239" s="12"/>
    </row>
    <row r="240" spans="5:6" ht="22.5" customHeight="1" x14ac:dyDescent="0.25">
      <c r="E240" s="12"/>
      <c r="F240" s="12"/>
    </row>
    <row r="241" spans="5:6" ht="22.5" customHeight="1" x14ac:dyDescent="0.25">
      <c r="E241" s="12"/>
      <c r="F241" s="12"/>
    </row>
    <row r="242" spans="5:6" ht="22.5" customHeight="1" x14ac:dyDescent="0.25">
      <c r="E242" s="12"/>
      <c r="F242" s="12"/>
    </row>
    <row r="243" spans="5:6" ht="22.5" customHeight="1" x14ac:dyDescent="0.25">
      <c r="E243" s="12"/>
      <c r="F243" s="12"/>
    </row>
    <row r="244" spans="5:6" ht="22.5" customHeight="1" x14ac:dyDescent="0.25">
      <c r="E244" s="12"/>
      <c r="F244" s="12"/>
    </row>
    <row r="245" spans="5:6" ht="22.5" customHeight="1" x14ac:dyDescent="0.25">
      <c r="E245" s="12"/>
      <c r="F245" s="12"/>
    </row>
    <row r="246" spans="5:6" ht="22.5" customHeight="1" x14ac:dyDescent="0.25">
      <c r="E246" s="12"/>
      <c r="F246" s="12"/>
    </row>
    <row r="247" spans="5:6" ht="22.5" customHeight="1" x14ac:dyDescent="0.25">
      <c r="E247" s="12"/>
      <c r="F247" s="12"/>
    </row>
    <row r="248" spans="5:6" ht="22.5" customHeight="1" x14ac:dyDescent="0.25">
      <c r="E248" s="12"/>
      <c r="F248" s="12"/>
    </row>
    <row r="249" spans="5:6" ht="22.5" customHeight="1" x14ac:dyDescent="0.25">
      <c r="E249" s="12"/>
      <c r="F249" s="12"/>
    </row>
    <row r="250" spans="5:6" ht="22.5" customHeight="1" x14ac:dyDescent="0.25">
      <c r="E250" s="12"/>
      <c r="F250" s="12"/>
    </row>
    <row r="251" spans="5:6" ht="22.5" customHeight="1" x14ac:dyDescent="0.25">
      <c r="E251" s="12"/>
      <c r="F251" s="12"/>
    </row>
    <row r="252" spans="5:6" ht="22.5" customHeight="1" x14ac:dyDescent="0.25">
      <c r="E252" s="12"/>
      <c r="F252" s="12"/>
    </row>
    <row r="253" spans="5:6" ht="22.5" customHeight="1" x14ac:dyDescent="0.25">
      <c r="E253" s="12"/>
      <c r="F253" s="12"/>
    </row>
    <row r="254" spans="5:6" ht="22.5" customHeight="1" x14ac:dyDescent="0.25">
      <c r="E254" s="12"/>
      <c r="F254" s="12"/>
    </row>
    <row r="255" spans="5:6" ht="22.5" customHeight="1" x14ac:dyDescent="0.25">
      <c r="E255" s="12"/>
      <c r="F255" s="12"/>
    </row>
    <row r="256" spans="5:6" ht="22.5" customHeight="1" x14ac:dyDescent="0.25">
      <c r="E256" s="12"/>
      <c r="F256" s="12"/>
    </row>
    <row r="257" spans="5:6" ht="22.5" customHeight="1" x14ac:dyDescent="0.25">
      <c r="E257" s="12"/>
      <c r="F257" s="12"/>
    </row>
    <row r="258" spans="5:6" ht="22.5" customHeight="1" x14ac:dyDescent="0.25">
      <c r="E258" s="12"/>
      <c r="F258" s="12"/>
    </row>
    <row r="259" spans="5:6" ht="22.5" customHeight="1" x14ac:dyDescent="0.25">
      <c r="E259" s="12"/>
      <c r="F259" s="12"/>
    </row>
    <row r="260" spans="5:6" ht="22.5" customHeight="1" x14ac:dyDescent="0.25">
      <c r="E260" s="12"/>
      <c r="F260" s="12"/>
    </row>
    <row r="261" spans="5:6" ht="22.5" customHeight="1" x14ac:dyDescent="0.25">
      <c r="E261" s="12"/>
      <c r="F261" s="12"/>
    </row>
    <row r="262" spans="5:6" ht="22.5" customHeight="1" x14ac:dyDescent="0.25">
      <c r="E262" s="12"/>
      <c r="F262" s="12"/>
    </row>
    <row r="263" spans="5:6" ht="22.5" customHeight="1" x14ac:dyDescent="0.25">
      <c r="E263" s="12"/>
      <c r="F263" s="12"/>
    </row>
    <row r="264" spans="5:6" ht="22.5" customHeight="1" x14ac:dyDescent="0.25">
      <c r="E264" s="12"/>
      <c r="F264" s="12"/>
    </row>
    <row r="265" spans="5:6" ht="22.5" customHeight="1" x14ac:dyDescent="0.25">
      <c r="E265" s="12"/>
      <c r="F265" s="12"/>
    </row>
    <row r="266" spans="5:6" ht="22.5" customHeight="1" x14ac:dyDescent="0.25">
      <c r="E266" s="12"/>
      <c r="F266" s="12"/>
    </row>
    <row r="267" spans="5:6" ht="22.5" customHeight="1" x14ac:dyDescent="0.25">
      <c r="E267" s="12"/>
      <c r="F267" s="12"/>
    </row>
    <row r="268" spans="5:6" ht="22.5" customHeight="1" x14ac:dyDescent="0.25">
      <c r="E268" s="12"/>
      <c r="F268" s="12"/>
    </row>
    <row r="269" spans="5:6" ht="22.5" customHeight="1" x14ac:dyDescent="0.25">
      <c r="E269" s="12"/>
      <c r="F269" s="12"/>
    </row>
    <row r="270" spans="5:6" ht="22.5" customHeight="1" x14ac:dyDescent="0.25">
      <c r="E270" s="12"/>
      <c r="F270" s="12"/>
    </row>
    <row r="271" spans="5:6" ht="22.5" customHeight="1" x14ac:dyDescent="0.25">
      <c r="E271" s="12"/>
      <c r="F271" s="12"/>
    </row>
    <row r="272" spans="5:6" ht="22.5" customHeight="1" x14ac:dyDescent="0.25">
      <c r="E272" s="12"/>
      <c r="F272" s="12"/>
    </row>
    <row r="273" spans="5:6" ht="22.5" customHeight="1" x14ac:dyDescent="0.25">
      <c r="E273" s="12"/>
      <c r="F273" s="12"/>
    </row>
    <row r="274" spans="5:6" ht="22.5" customHeight="1" x14ac:dyDescent="0.25">
      <c r="E274" s="12"/>
      <c r="F274" s="12"/>
    </row>
    <row r="275" spans="5:6" ht="22.5" customHeight="1" x14ac:dyDescent="0.25">
      <c r="E275" s="12"/>
      <c r="F275" s="12"/>
    </row>
    <row r="276" spans="5:6" ht="22.5" customHeight="1" x14ac:dyDescent="0.25">
      <c r="E276" s="12"/>
      <c r="F276" s="12"/>
    </row>
    <row r="277" spans="5:6" ht="22.5" customHeight="1" x14ac:dyDescent="0.25">
      <c r="E277" s="12"/>
      <c r="F277" s="12"/>
    </row>
    <row r="278" spans="5:6" ht="22.5" customHeight="1" x14ac:dyDescent="0.25">
      <c r="E278" s="12"/>
      <c r="F278" s="12"/>
    </row>
    <row r="279" spans="5:6" ht="22.5" customHeight="1" x14ac:dyDescent="0.25">
      <c r="E279" s="12"/>
      <c r="F279" s="12"/>
    </row>
    <row r="280" spans="5:6" ht="22.5" customHeight="1" x14ac:dyDescent="0.25">
      <c r="E280" s="12"/>
      <c r="F280" s="12"/>
    </row>
    <row r="281" spans="5:6" ht="22.5" customHeight="1" x14ac:dyDescent="0.25">
      <c r="E281" s="12"/>
      <c r="F281" s="12"/>
    </row>
    <row r="282" spans="5:6" ht="22.5" customHeight="1" x14ac:dyDescent="0.25">
      <c r="E282" s="12"/>
      <c r="F282" s="12"/>
    </row>
    <row r="283" spans="5:6" ht="22.5" customHeight="1" x14ac:dyDescent="0.25">
      <c r="E283" s="12"/>
      <c r="F283" s="12"/>
    </row>
    <row r="284" spans="5:6" ht="22.5" customHeight="1" x14ac:dyDescent="0.25">
      <c r="E284" s="12"/>
      <c r="F284" s="12"/>
    </row>
    <row r="285" spans="5:6" ht="22.5" customHeight="1" x14ac:dyDescent="0.25">
      <c r="E285" s="12"/>
      <c r="F285" s="12"/>
    </row>
    <row r="286" spans="5:6" ht="22.5" customHeight="1" x14ac:dyDescent="0.25">
      <c r="E286" s="12"/>
      <c r="F286" s="12"/>
    </row>
    <row r="287" spans="5:6" ht="22.5" customHeight="1" x14ac:dyDescent="0.25">
      <c r="E287" s="12"/>
      <c r="F287" s="12"/>
    </row>
    <row r="288" spans="5:6" ht="22.5" customHeight="1" x14ac:dyDescent="0.25">
      <c r="E288" s="12"/>
      <c r="F288" s="12"/>
    </row>
    <row r="289" spans="5:6" ht="22.5" customHeight="1" x14ac:dyDescent="0.25">
      <c r="E289" s="12"/>
      <c r="F289" s="12"/>
    </row>
    <row r="290" spans="5:6" ht="22.5" customHeight="1" x14ac:dyDescent="0.25">
      <c r="E290" s="12"/>
      <c r="F290" s="12"/>
    </row>
    <row r="291" spans="5:6" ht="22.5" customHeight="1" x14ac:dyDescent="0.25">
      <c r="E291" s="12"/>
      <c r="F291" s="12"/>
    </row>
    <row r="292" spans="5:6" ht="22.5" customHeight="1" x14ac:dyDescent="0.25">
      <c r="E292" s="12"/>
      <c r="F292" s="12"/>
    </row>
    <row r="293" spans="5:6" ht="22.5" customHeight="1" x14ac:dyDescent="0.25">
      <c r="E293" s="12"/>
      <c r="F293" s="12"/>
    </row>
    <row r="294" spans="5:6" ht="22.5" customHeight="1" x14ac:dyDescent="0.25">
      <c r="E294" s="12"/>
      <c r="F294" s="12"/>
    </row>
    <row r="295" spans="5:6" ht="22.5" customHeight="1" x14ac:dyDescent="0.25">
      <c r="E295" s="12"/>
      <c r="F295" s="12"/>
    </row>
    <row r="296" spans="5:6" ht="22.5" customHeight="1" x14ac:dyDescent="0.25">
      <c r="E296" s="12"/>
      <c r="F296" s="12"/>
    </row>
    <row r="297" spans="5:6" ht="22.5" customHeight="1" x14ac:dyDescent="0.25">
      <c r="E297" s="12"/>
      <c r="F297" s="12"/>
    </row>
    <row r="298" spans="5:6" ht="22.5" customHeight="1" x14ac:dyDescent="0.25">
      <c r="E298" s="12"/>
      <c r="F298" s="12"/>
    </row>
    <row r="299" spans="5:6" ht="22.5" customHeight="1" x14ac:dyDescent="0.25">
      <c r="E299" s="12"/>
      <c r="F299" s="12"/>
    </row>
    <row r="300" spans="5:6" ht="22.5" customHeight="1" x14ac:dyDescent="0.25">
      <c r="E300" s="12"/>
      <c r="F300" s="12"/>
    </row>
    <row r="301" spans="5:6" ht="22.5" customHeight="1" x14ac:dyDescent="0.25">
      <c r="E301" s="12"/>
      <c r="F301" s="12"/>
    </row>
    <row r="302" spans="5:6" ht="22.5" customHeight="1" x14ac:dyDescent="0.25">
      <c r="E302" s="12"/>
      <c r="F302" s="12"/>
    </row>
    <row r="303" spans="5:6" ht="22.5" customHeight="1" x14ac:dyDescent="0.25">
      <c r="E303" s="12"/>
      <c r="F303" s="12"/>
    </row>
    <row r="304" spans="5:6" ht="22.5" customHeight="1" x14ac:dyDescent="0.25">
      <c r="E304" s="12"/>
      <c r="F304" s="12"/>
    </row>
    <row r="305" spans="5:6" ht="22.5" customHeight="1" x14ac:dyDescent="0.25">
      <c r="E305" s="12"/>
      <c r="F305" s="12"/>
    </row>
    <row r="306" spans="5:6" ht="22.5" customHeight="1" x14ac:dyDescent="0.25">
      <c r="E306" s="12"/>
      <c r="F306" s="12"/>
    </row>
    <row r="307" spans="5:6" ht="22.5" customHeight="1" x14ac:dyDescent="0.25">
      <c r="E307" s="12"/>
      <c r="F307" s="12"/>
    </row>
    <row r="308" spans="5:6" ht="22.5" customHeight="1" x14ac:dyDescent="0.25">
      <c r="E308" s="12"/>
      <c r="F308" s="12"/>
    </row>
    <row r="309" spans="5:6" ht="22.5" customHeight="1" x14ac:dyDescent="0.25">
      <c r="E309" s="12"/>
      <c r="F309" s="12"/>
    </row>
    <row r="310" spans="5:6" ht="22.5" customHeight="1" x14ac:dyDescent="0.25">
      <c r="E310" s="12"/>
      <c r="F310" s="12"/>
    </row>
    <row r="311" spans="5:6" ht="22.5" customHeight="1" x14ac:dyDescent="0.25">
      <c r="E311" s="12"/>
      <c r="F311" s="12"/>
    </row>
  </sheetData>
  <mergeCells count="34">
    <mergeCell ref="E4:F4"/>
    <mergeCell ref="C24:C31"/>
    <mergeCell ref="C32:C37"/>
    <mergeCell ref="C40:C47"/>
    <mergeCell ref="S6:S8"/>
    <mergeCell ref="S18:S21"/>
    <mergeCell ref="R18:R21"/>
    <mergeCell ref="N41:Q41"/>
    <mergeCell ref="J50:J51"/>
    <mergeCell ref="J52:J53"/>
    <mergeCell ref="B32:B45"/>
    <mergeCell ref="O20:O21"/>
    <mergeCell ref="O18:O19"/>
    <mergeCell ref="B6:B31"/>
    <mergeCell ref="O6:O7"/>
    <mergeCell ref="O8:O9"/>
    <mergeCell ref="O10:O11"/>
    <mergeCell ref="O37:P37"/>
    <mergeCell ref="O38:P38"/>
    <mergeCell ref="O39:P39"/>
    <mergeCell ref="O40:P40"/>
    <mergeCell ref="O42:P42"/>
    <mergeCell ref="O43:P43"/>
    <mergeCell ref="U5:U21"/>
    <mergeCell ref="T10:T13"/>
    <mergeCell ref="K3:M3"/>
    <mergeCell ref="O12:O13"/>
    <mergeCell ref="T14:T15"/>
    <mergeCell ref="T18:T21"/>
    <mergeCell ref="N4:N5"/>
    <mergeCell ref="O34:P34"/>
    <mergeCell ref="O35:P35"/>
    <mergeCell ref="O36:P36"/>
    <mergeCell ref="O31:P31"/>
  </mergeCells>
  <pageMargins left="0.7" right="0.7" top="0.75" bottom="0.75" header="0.3" footer="0.3"/>
  <pageSetup scale="29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Hub &amp; DM</vt:lpstr>
      <vt:lpstr>Sheet2</vt:lpstr>
      <vt:lpstr>2241 buit-as</vt:lpstr>
      <vt:lpstr>'2241 buit-as'!Print_Area</vt:lpstr>
      <vt:lpstr>'Hub &amp; DM'!Print_Area</vt:lpstr>
      <vt:lpstr>Sheet2!Print_Area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Narf</dc:creator>
  <cp:lastModifiedBy>SteveNarf</cp:lastModifiedBy>
  <cp:lastPrinted>2019-08-13T14:45:13Z</cp:lastPrinted>
  <dcterms:created xsi:type="dcterms:W3CDTF">2018-03-28T15:21:46Z</dcterms:created>
  <dcterms:modified xsi:type="dcterms:W3CDTF">2020-02-21T18:23:18Z</dcterms:modified>
</cp:coreProperties>
</file>